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eborgonline.sharepoint.com/sites/l85d/Delade dokument/Förvaltning och utveckling/01 Uppdatering/Uppdat 250423/Miljö/"/>
    </mc:Choice>
  </mc:AlternateContent>
  <xr:revisionPtr revIDLastSave="125" documentId="8_{F2322B36-18D8-4CE7-8564-CE5DEEFD1F7B}" xr6:coauthVersionLast="47" xr6:coauthVersionMax="47" xr10:uidLastSave="{6E5359CF-70BA-447E-A30E-D195D5F52E7E}"/>
  <bookViews>
    <workbookView xWindow="-120" yWindow="-120" windowWidth="38640" windowHeight="21120" xr2:uid="{00000000-000D-0000-FFFF-FFFF00000000}"/>
  </bookViews>
  <sheets>
    <sheet name="Riskbedömningsrutin Miljöbalken" sheetId="2" r:id="rId1"/>
    <sheet name="Riskhantering Miljöbalken" sheetId="1" r:id="rId2"/>
    <sheet name="Exempel" sheetId="7" r:id="rId3"/>
  </sheets>
  <definedNames>
    <definedName name="_xlnm.Print_Area" localSheetId="0">'Riskbedömningsrutin Miljöbalken'!$A$3:$K$21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7" l="1"/>
  <c r="G8" i="7"/>
  <c r="G19" i="1"/>
  <c r="K19" i="1"/>
  <c r="G20" i="1"/>
  <c r="K20" i="1"/>
  <c r="K15" i="1" l="1"/>
  <c r="G15" i="1"/>
  <c r="G16" i="1"/>
  <c r="K16" i="1"/>
  <c r="G17" i="1"/>
  <c r="K17" i="1"/>
  <c r="G18" i="1"/>
  <c r="K18" i="1"/>
  <c r="G8" i="1" l="1"/>
  <c r="K8" i="1"/>
  <c r="G9" i="1"/>
  <c r="K9" i="1"/>
  <c r="G10" i="1"/>
  <c r="K10" i="1"/>
  <c r="G11" i="1"/>
  <c r="K11" i="1"/>
  <c r="G12" i="1"/>
  <c r="K12" i="1"/>
  <c r="G13" i="1"/>
  <c r="K13" i="1"/>
  <c r="G14" i="1"/>
  <c r="K14" i="1"/>
  <c r="K9" i="7"/>
  <c r="G9" i="7"/>
</calcChain>
</file>

<file path=xl/sharedStrings.xml><?xml version="1.0" encoding="utf-8"?>
<sst xmlns="http://schemas.openxmlformats.org/spreadsheetml/2006/main" count="110" uniqueCount="73">
  <si>
    <t>Kategori</t>
  </si>
  <si>
    <t>Orsak</t>
  </si>
  <si>
    <t>Möjliga åtgärder</t>
  </si>
  <si>
    <t>Kemikalier</t>
  </si>
  <si>
    <t>Exponering för farliga ämnen som hanteras/lagras</t>
  </si>
  <si>
    <t>Farliga ämnen hanteras eller lagras vårdslöst eller felaktigt. Få farliga ämnen hanteras i arbetet. Främst svetsgas och drivmedel.</t>
  </si>
  <si>
    <t>Föroreningar sprids till vattendrag vid okontrollerad avrinning från uppgrävda blöta förorenade massor.</t>
  </si>
  <si>
    <t>Sannolikhet</t>
  </si>
  <si>
    <t>Konsekvens</t>
  </si>
  <si>
    <t xml:space="preserve">måttlig </t>
  </si>
  <si>
    <t xml:space="preserve">liten </t>
  </si>
  <si>
    <t xml:space="preserve">stor risk </t>
  </si>
  <si>
    <t>Mark</t>
  </si>
  <si>
    <t>Vatten</t>
  </si>
  <si>
    <t>Natur</t>
  </si>
  <si>
    <t>Störning</t>
  </si>
  <si>
    <t>Tydliga riktlinjer för ljudnivåer och information till boende och verksamheter i området om när höga ljudnivåer tillåts. Minimera transportarbetet till och från arbetsplatsen. Undvika tomkörning. Återanvända massor där det är möjligt. Kontrollprogram.</t>
  </si>
  <si>
    <t>Från arbetsmaskiner, pålning, rivningsarbeten och konstruktionsarbeten, transporter.</t>
  </si>
  <si>
    <t>Förorenade massor. Upplagda blöta förorenade massor sprids till omgivningen</t>
  </si>
  <si>
    <t xml:space="preserve">Otillräckligt skydd. </t>
  </si>
  <si>
    <t xml:space="preserve">Stenskott sprids vid sprängning med olycksrisker som följd. </t>
  </si>
  <si>
    <t>Buller och vibrationer kan medföra störning för allmänhet, hörselskador hos förbipasserande</t>
  </si>
  <si>
    <t>Spridning av förorenat bottensediment vid schaktning under vatten i förorenade bottensediment skadar miljön genom grumling eller toxisk påverkan.</t>
  </si>
  <si>
    <t>Lagkrav</t>
  </si>
  <si>
    <t>Olycka/ skada</t>
  </si>
  <si>
    <t>obetydlig risk</t>
  </si>
  <si>
    <t>risk ska hanteras</t>
  </si>
  <si>
    <t>Riskpoäng</t>
  </si>
  <si>
    <t xml:space="preserve">Åtgärden kräver schakt i vatten.  Arbetet kräver tillstånd. Vid undersökning noteras föroreningar. </t>
  </si>
  <si>
    <t>Störning t.ex buller</t>
  </si>
  <si>
    <t>Projekt:</t>
  </si>
  <si>
    <t>Upprättad av:</t>
  </si>
  <si>
    <t>Projektledare:</t>
  </si>
  <si>
    <t>IDENTIFIERING</t>
  </si>
  <si>
    <t>ANALYS</t>
  </si>
  <si>
    <t>ÅTGÄRD/OMVÄRDERING</t>
  </si>
  <si>
    <t>Nummer</t>
  </si>
  <si>
    <t>RISKHANTERING</t>
  </si>
  <si>
    <t>Identifierad risk</t>
  </si>
  <si>
    <t>Miljökrav har inarbetats i FFU</t>
  </si>
  <si>
    <t>Utförda åtgärder</t>
  </si>
  <si>
    <t>Riskpoäng 
(att föra in i miljöplanen)</t>
  </si>
  <si>
    <t>TK Uppföljning</t>
  </si>
  <si>
    <t>Sannolikhet 
(efter åtgärd)</t>
  </si>
  <si>
    <t>Riskpoäng 
(efter åtgärd)</t>
  </si>
  <si>
    <t>Konsekvens
(efter åtgärd)</t>
  </si>
  <si>
    <t>obetydlig påverkan 
på hälsa och/eller miljö</t>
  </si>
  <si>
    <t>måttlig påverkan 
på hälsa och/eller miljö</t>
  </si>
  <si>
    <t>stor påverkan 
på hälsa och/eller miljö</t>
  </si>
  <si>
    <t>Risken att händelsen inträffar 
är obefintlig, liten.</t>
  </si>
  <si>
    <t>Risken att händelsen inträffar
är måttlig.</t>
  </si>
  <si>
    <t xml:space="preserve">Risken att händelsen inträffar
är stor. </t>
  </si>
  <si>
    <t>Höga naturvärden förstörs 
eller skadas för lång tid framåt. 
Stor utbredning och svår sanering.</t>
  </si>
  <si>
    <t>Höga naturvärden påverkas negativt och 
återhämtar sig på längre sikt. 
Enkel sanering och stor utbredning 
alternativt svår sanering och liten utbredning.</t>
  </si>
  <si>
    <t>Inga eller obetydliga konsekvenser för miljö.
 Eventuell påverkan har liten utbredning 
och är mycket kortvarig. 
Ingen sanering är nödvändig.</t>
  </si>
  <si>
    <t xml:space="preserve"> </t>
  </si>
  <si>
    <t xml:space="preserve">  </t>
  </si>
  <si>
    <t>Åtgärder ska inarbetas i FFU 
och hanteras av entreprenör</t>
  </si>
  <si>
    <t>Åtgärder ska inarbetas i FFU 
och hanteras av entreprenör. Kontinuerlig uppföljning krävs</t>
  </si>
  <si>
    <t>Acceptabel risk</t>
  </si>
  <si>
    <r>
      <rPr>
        <b/>
        <sz val="9"/>
        <color theme="1"/>
        <rFont val="Arial"/>
        <family val="2"/>
      </rPr>
      <t>Information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Riskanalys miljö och hälsa</t>
    </r>
    <r>
      <rPr>
        <sz val="9"/>
        <color theme="1"/>
        <rFont val="Arial"/>
        <family val="2"/>
      </rPr>
      <t xml:space="preserve"> ska göras med utgångspunkt i de arbetsmoment som genomförs i projektet samt inom de arbetsområden som arbete utförs i. Även påverkan på människor och miljö i närliggande områden ska identifieras. 
</t>
    </r>
    <r>
      <rPr>
        <b/>
        <sz val="9"/>
        <color theme="1"/>
        <rFont val="Arial"/>
        <family val="2"/>
      </rPr>
      <t xml:space="preserve">Tänk på att det är omgivningspåverkan enligt miljöbalken. </t>
    </r>
    <r>
      <rPr>
        <sz val="9"/>
        <color theme="1"/>
        <rFont val="Arial"/>
        <family val="2"/>
      </rPr>
      <t xml:space="preserve">
</t>
    </r>
    <r>
      <rPr>
        <sz val="9"/>
        <color rgb="FFFF0000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Underlag för att identifiera risker kan vara projektriskdokument, historisk inventering av markanvändningen, skyddsvärda naturområden, närhet till vatten, diskussioner med teknikansvariga samt erfarenheter från liknande byggprojekt - se bilagt exempel i fliken "exempel". 
Lägg in de risker som är aktuella i aktuellt projekt.                                                                                                                 
Sannolikheten att risken inträffar värderas genom att ange siffran 1 - 3 beroende på om det är liten sannolikhet (1), måttlig sannolikhet (2) eller stor sannolikhet (3) att händelsen inträffar. Konsekvensen av att risken inträffar värderas genom att ange siffran 1 - 3 beroende på om konsekvensen är obetydlig (1), måttlig (2) eller stor (3). En sammanvägd riskbedömning görs genom att multiplicera sannolikheten med konsekvensen. 
</t>
    </r>
    <r>
      <rPr>
        <b/>
        <sz val="9"/>
        <color rgb="FFFF0000"/>
        <rFont val="Arial"/>
        <family val="2"/>
      </rPr>
      <t xml:space="preserve">
</t>
    </r>
    <r>
      <rPr>
        <b/>
        <sz val="9"/>
        <color theme="1"/>
        <rFont val="Arial"/>
        <family val="2"/>
      </rPr>
      <t xml:space="preserve">Endast risker som bedöms vara obetydliga (summa 1-2) anses vara acceptabla. Mot övriga risker måste åtgärder vidtas. Risker med en sammanvägd riskpoäng mellan 6 -9 ska kontinuerligt följas upp och utvärderas i projektets egenkontrollarbete. Risklistan ska kontinuerligt uppdateras under projektets gång. </t>
    </r>
  </si>
  <si>
    <t xml:space="preserve"> Uppföljning Beställare</t>
  </si>
  <si>
    <t>3</t>
  </si>
  <si>
    <t xml:space="preserve">Anmälan eller tillståndsansökan har inte gjorts eller görs för sent. </t>
  </si>
  <si>
    <t>Okunskap eller slarv. Vissa arbetsmoment blir inte kända förrän sent i processen.</t>
  </si>
  <si>
    <t xml:space="preserve">Uppföljning under planeringsfasen. Tydlig fördelning mellan entreprenör och beställare. Viktigt att alla krav identifieras tidigt i processen. </t>
  </si>
  <si>
    <t>Spolplattor för hantering av förorenade massor kan behövas. Kontrollprogram.</t>
  </si>
  <si>
    <t xml:space="preserve">Se till att arbetet kan utföras utan risk för omgivningen. </t>
  </si>
  <si>
    <t>Användning av miljöskopa och siltgardin. Alternativt sponta och torrlägga vilket kräver tillstånd.</t>
  </si>
  <si>
    <t>Kunskap ska finnas om de ämnen som hanteras och deras farlighet. Nödvändigt skyddsmateriel ska finnas på arbetsplatsen. Nya farliga ämnen som ska användas ska godkännas innan de tas i bruk. Krav på mindre miljöfarliga kemikalier.</t>
  </si>
  <si>
    <t>Träd skadas</t>
  </si>
  <si>
    <t>Hägna in träd.</t>
  </si>
  <si>
    <t>Träd är ej inhägnat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</si>
</sst>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u/>
      <sz val="9"/>
      <color indexed="12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CDAF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9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10" fillId="0" borderId="0" xfId="1" applyFont="1"/>
    <xf numFmtId="0" fontId="1" fillId="0" borderId="0" xfId="0" applyFont="1" applyAlignment="1">
      <alignment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9" fillId="0" borderId="2" xfId="1" applyFont="1" applyBorder="1"/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9" fillId="11" borderId="12" xfId="1" applyFont="1" applyFill="1" applyBorder="1" applyAlignment="1">
      <alignment horizontal="center" vertical="center" wrapText="1"/>
    </xf>
    <xf numFmtId="0" fontId="9" fillId="11" borderId="13" xfId="1" applyFont="1" applyFill="1" applyBorder="1" applyAlignment="1">
      <alignment horizontal="center" vertical="center" wrapText="1"/>
    </xf>
    <xf numFmtId="0" fontId="9" fillId="11" borderId="14" xfId="1" applyFont="1" applyFill="1" applyBorder="1" applyAlignment="1">
      <alignment horizontal="center" vertical="center" wrapText="1"/>
    </xf>
    <xf numFmtId="0" fontId="9" fillId="11" borderId="15" xfId="1" applyFont="1" applyFill="1" applyBorder="1" applyAlignment="1">
      <alignment horizontal="center" vertical="center" wrapText="1"/>
    </xf>
    <xf numFmtId="0" fontId="9" fillId="11" borderId="12" xfId="1" applyFont="1" applyFill="1" applyBorder="1" applyAlignment="1">
      <alignment horizontal="center" vertical="center" textRotation="90"/>
    </xf>
    <xf numFmtId="0" fontId="9" fillId="11" borderId="14" xfId="1" applyFont="1" applyFill="1" applyBorder="1" applyAlignment="1">
      <alignment horizontal="center" vertical="center" textRotation="90"/>
    </xf>
    <xf numFmtId="0" fontId="9" fillId="11" borderId="15" xfId="1" applyFont="1" applyFill="1" applyBorder="1" applyAlignment="1">
      <alignment horizontal="center" vertical="center" textRotation="90" wrapText="1"/>
    </xf>
    <xf numFmtId="0" fontId="9" fillId="11" borderId="13" xfId="1" applyFont="1" applyFill="1" applyBorder="1" applyAlignment="1">
      <alignment horizontal="center" vertical="center" textRotation="90" wrapText="1"/>
    </xf>
    <xf numFmtId="0" fontId="9" fillId="11" borderId="14" xfId="1" applyFont="1" applyFill="1" applyBorder="1" applyAlignment="1">
      <alignment horizontal="center" vertical="center" textRotation="90" wrapText="1"/>
    </xf>
    <xf numFmtId="0" fontId="9" fillId="11" borderId="2" xfId="1" applyFont="1" applyFill="1" applyBorder="1" applyAlignment="1">
      <alignment horizontal="center" vertical="center" wrapText="1"/>
    </xf>
    <xf numFmtId="0" fontId="9" fillId="11" borderId="16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0" fillId="5" borderId="6" xfId="1" applyFont="1" applyFill="1" applyBorder="1" applyAlignment="1" applyProtection="1">
      <alignment horizontal="center" vertical="center" wrapText="1"/>
      <protection locked="0"/>
    </xf>
    <xf numFmtId="164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1" fillId="6" borderId="9" xfId="0" applyFont="1" applyFill="1" applyBorder="1" applyAlignment="1">
      <alignment horizontal="center" vertical="center"/>
    </xf>
    <xf numFmtId="49" fontId="10" fillId="0" borderId="10" xfId="1" applyNumberFormat="1" applyFont="1" applyBorder="1" applyAlignment="1" applyProtection="1">
      <alignment horizontal="center" vertical="center" wrapText="1"/>
      <protection locked="0"/>
    </xf>
    <xf numFmtId="0" fontId="9" fillId="11" borderId="22" xfId="1" applyFont="1" applyFill="1" applyBorder="1" applyAlignment="1">
      <alignment horizontal="center" vertical="center" textRotation="90"/>
    </xf>
    <xf numFmtId="0" fontId="9" fillId="0" borderId="0" xfId="1" applyFont="1" applyBorder="1"/>
    <xf numFmtId="0" fontId="10" fillId="0" borderId="6" xfId="1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5" fillId="0" borderId="1" xfId="1" applyFont="1" applyBorder="1"/>
    <xf numFmtId="0" fontId="1" fillId="8" borderId="10" xfId="0" applyFont="1" applyFill="1" applyBorder="1" applyAlignment="1">
      <alignment horizontal="center" vertical="center"/>
    </xf>
    <xf numFmtId="0" fontId="10" fillId="5" borderId="10" xfId="1" applyFont="1" applyFill="1" applyBorder="1" applyAlignment="1" applyProtection="1">
      <alignment horizontal="center" vertical="center" wrapText="1"/>
      <protection locked="0"/>
    </xf>
    <xf numFmtId="164" fontId="10" fillId="0" borderId="10" xfId="1" applyNumberFormat="1" applyFont="1" applyBorder="1" applyAlignment="1" applyProtection="1">
      <alignment horizontal="center" vertical="center" wrapText="1"/>
      <protection locked="0"/>
    </xf>
    <xf numFmtId="1" fontId="1" fillId="0" borderId="10" xfId="0" applyNumberFormat="1" applyFont="1" applyFill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" fillId="0" borderId="0" xfId="0" applyFont="1"/>
    <xf numFmtId="49" fontId="10" fillId="0" borderId="0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14" fontId="10" fillId="0" borderId="0" xfId="1" applyNumberFormat="1" applyFont="1"/>
    <xf numFmtId="0" fontId="1" fillId="6" borderId="10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/>
    </xf>
    <xf numFmtId="0" fontId="14" fillId="11" borderId="18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0" fontId="9" fillId="11" borderId="4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0" fontId="9" fillId="11" borderId="3" xfId="1" applyFont="1" applyFill="1" applyBorder="1" applyAlignment="1">
      <alignment horizontal="center" vertical="center"/>
    </xf>
    <xf numFmtId="0" fontId="10" fillId="11" borderId="4" xfId="1" applyFont="1" applyFill="1" applyBorder="1"/>
    <xf numFmtId="0" fontId="10" fillId="11" borderId="5" xfId="1" applyFont="1" applyFill="1" applyBorder="1"/>
    <xf numFmtId="0" fontId="9" fillId="11" borderId="4" xfId="1" applyFont="1" applyFill="1" applyBorder="1" applyAlignment="1">
      <alignment horizontal="center" vertical="center"/>
    </xf>
    <xf numFmtId="0" fontId="9" fillId="11" borderId="5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</cellXfs>
  <cellStyles count="3">
    <cellStyle name="Hyperlänk" xfId="2" builtinId="8"/>
    <cellStyle name="Normal" xfId="0" builtinId="0"/>
    <cellStyle name="Normal 2" xfId="1" xr:uid="{75C7018A-BB21-4131-922D-7E005A1EF1B1}"/>
  </cellStyles>
  <dxfs count="16">
    <dxf>
      <font>
        <b val="0"/>
        <i/>
      </font>
      <fill>
        <patternFill>
          <fgColor theme="0" tint="-0.34998626667073579"/>
          <bgColor theme="0" tint="-0.14996795556505021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 val="0"/>
        <i/>
      </font>
      <fill>
        <patternFill>
          <fgColor theme="0" tint="-0.34998626667073579"/>
          <bgColor theme="0" tint="-0.14996795556505021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1F7FD"/>
      <color rgb="FFBCDAF6"/>
      <color rgb="FF6BAEEB"/>
      <color rgb="FF1B7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="166" zoomScaleNormal="166" zoomScaleSheetLayoutView="70" workbookViewId="0">
      <selection activeCell="K13" sqref="K13"/>
    </sheetView>
  </sheetViews>
  <sheetFormatPr defaultColWidth="8.7109375" defaultRowHeight="12" x14ac:dyDescent="0.2"/>
  <cols>
    <col min="1" max="1" width="2.28515625" style="67" bestFit="1" customWidth="1"/>
    <col min="2" max="2" width="15.5703125" style="67" bestFit="1" customWidth="1"/>
    <col min="3" max="3" width="39.28515625" style="67" bestFit="1" customWidth="1"/>
    <col min="4" max="6" width="8.7109375" style="68"/>
    <col min="7" max="16384" width="8.7109375" style="67"/>
  </cols>
  <sheetData>
    <row r="1" spans="1:16" x14ac:dyDescent="0.2">
      <c r="B1" s="90">
        <v>45770</v>
      </c>
    </row>
    <row r="3" spans="1:16" x14ac:dyDescent="0.2">
      <c r="E3" s="69"/>
      <c r="F3" s="69"/>
      <c r="K3" s="67" t="s">
        <v>55</v>
      </c>
    </row>
    <row r="4" spans="1:16" ht="14.65" customHeight="1" x14ac:dyDescent="0.2">
      <c r="A4" s="107" t="s">
        <v>7</v>
      </c>
      <c r="B4" s="108"/>
      <c r="C4" s="109"/>
      <c r="E4" s="95" t="s">
        <v>60</v>
      </c>
      <c r="F4" s="96"/>
      <c r="G4" s="96"/>
      <c r="H4" s="96"/>
      <c r="I4" s="96"/>
      <c r="J4" s="97"/>
      <c r="K4" s="70"/>
      <c r="L4" s="70"/>
      <c r="M4" s="70" t="s">
        <v>56</v>
      </c>
      <c r="N4" s="70"/>
      <c r="O4" s="70"/>
      <c r="P4" s="70"/>
    </row>
    <row r="5" spans="1:16" ht="23.1" customHeight="1" x14ac:dyDescent="0.2">
      <c r="A5" s="71">
        <v>1</v>
      </c>
      <c r="B5" s="72" t="s">
        <v>10</v>
      </c>
      <c r="C5" s="73" t="s">
        <v>49</v>
      </c>
      <c r="D5" s="69"/>
      <c r="E5" s="98"/>
      <c r="F5" s="99"/>
      <c r="G5" s="99"/>
      <c r="H5" s="99"/>
      <c r="I5" s="99"/>
      <c r="J5" s="100"/>
      <c r="K5" s="69"/>
      <c r="L5" s="69"/>
      <c r="M5" s="69"/>
      <c r="N5" s="69"/>
      <c r="O5" s="69"/>
      <c r="P5" s="69"/>
    </row>
    <row r="6" spans="1:16" ht="35.1" customHeight="1" x14ac:dyDescent="0.2">
      <c r="A6" s="74">
        <v>2</v>
      </c>
      <c r="B6" s="72" t="s">
        <v>9</v>
      </c>
      <c r="C6" s="73" t="s">
        <v>50</v>
      </c>
      <c r="D6" s="69"/>
      <c r="E6" s="98"/>
      <c r="F6" s="99"/>
      <c r="G6" s="99"/>
      <c r="H6" s="99"/>
      <c r="I6" s="99"/>
      <c r="J6" s="100"/>
      <c r="K6" s="69"/>
      <c r="L6" s="69" t="s">
        <v>55</v>
      </c>
      <c r="M6" s="69"/>
      <c r="N6" s="69"/>
      <c r="O6" s="69"/>
      <c r="P6" s="69"/>
    </row>
    <row r="7" spans="1:16" ht="28.15" customHeight="1" x14ac:dyDescent="0.2">
      <c r="A7" s="75">
        <v>3</v>
      </c>
      <c r="B7" s="72" t="s">
        <v>11</v>
      </c>
      <c r="C7" s="73" t="s">
        <v>51</v>
      </c>
      <c r="D7" s="69"/>
      <c r="E7" s="98"/>
      <c r="F7" s="99"/>
      <c r="G7" s="99"/>
      <c r="H7" s="99"/>
      <c r="I7" s="99"/>
      <c r="J7" s="100"/>
      <c r="K7" s="69"/>
      <c r="L7" s="69"/>
      <c r="M7" s="69"/>
      <c r="N7" s="69"/>
      <c r="O7" s="69"/>
      <c r="P7" s="69"/>
    </row>
    <row r="8" spans="1:16" x14ac:dyDescent="0.2">
      <c r="A8" s="76"/>
      <c r="B8" s="77"/>
      <c r="C8" s="78"/>
      <c r="D8" s="69"/>
      <c r="E8" s="98"/>
      <c r="F8" s="99"/>
      <c r="G8" s="99"/>
      <c r="H8" s="99"/>
      <c r="I8" s="99"/>
      <c r="J8" s="100"/>
      <c r="K8" s="69"/>
      <c r="L8" s="69"/>
      <c r="M8" s="69"/>
      <c r="N8" s="69"/>
      <c r="O8" s="69"/>
      <c r="P8" s="69"/>
    </row>
    <row r="9" spans="1:16" x14ac:dyDescent="0.2">
      <c r="A9" s="104" t="s">
        <v>8</v>
      </c>
      <c r="B9" s="105"/>
      <c r="C9" s="106"/>
      <c r="D9" s="69"/>
      <c r="E9" s="98"/>
      <c r="F9" s="99"/>
      <c r="G9" s="99"/>
      <c r="H9" s="99"/>
      <c r="I9" s="99"/>
      <c r="J9" s="100"/>
      <c r="K9" s="69"/>
      <c r="L9" s="69"/>
      <c r="M9" s="69"/>
      <c r="N9" s="69"/>
      <c r="O9" s="69"/>
      <c r="P9" s="69"/>
    </row>
    <row r="10" spans="1:16" ht="59.65" customHeight="1" x14ac:dyDescent="0.2">
      <c r="A10" s="71">
        <v>1</v>
      </c>
      <c r="B10" s="79" t="s">
        <v>46</v>
      </c>
      <c r="C10" s="73" t="s">
        <v>54</v>
      </c>
      <c r="D10" s="69"/>
      <c r="E10" s="98"/>
      <c r="F10" s="99"/>
      <c r="G10" s="99"/>
      <c r="H10" s="99"/>
      <c r="I10" s="99"/>
      <c r="J10" s="100"/>
      <c r="K10" s="69"/>
      <c r="L10" s="69"/>
      <c r="M10" s="69"/>
      <c r="N10" s="69"/>
      <c r="O10" s="69"/>
      <c r="P10" s="69"/>
    </row>
    <row r="11" spans="1:16" ht="50.65" customHeight="1" x14ac:dyDescent="0.2">
      <c r="A11" s="74">
        <v>2</v>
      </c>
      <c r="B11" s="79" t="s">
        <v>47</v>
      </c>
      <c r="C11" s="73" t="s">
        <v>53</v>
      </c>
      <c r="D11" s="69"/>
      <c r="E11" s="98"/>
      <c r="F11" s="99"/>
      <c r="G11" s="99"/>
      <c r="H11" s="99"/>
      <c r="I11" s="99"/>
      <c r="J11" s="100"/>
      <c r="K11" s="69"/>
      <c r="L11" s="69"/>
      <c r="M11" s="69"/>
      <c r="N11" s="69"/>
      <c r="O11" s="69"/>
      <c r="P11" s="69"/>
    </row>
    <row r="12" spans="1:16" ht="46.5" customHeight="1" x14ac:dyDescent="0.2">
      <c r="A12" s="75">
        <v>3</v>
      </c>
      <c r="B12" s="79" t="s">
        <v>48</v>
      </c>
      <c r="C12" s="73" t="s">
        <v>52</v>
      </c>
      <c r="D12" s="69"/>
      <c r="E12" s="98"/>
      <c r="F12" s="99"/>
      <c r="G12" s="99"/>
      <c r="H12" s="99"/>
      <c r="I12" s="99"/>
      <c r="J12" s="100"/>
      <c r="K12" s="69"/>
      <c r="L12" s="69"/>
      <c r="M12" s="69"/>
      <c r="N12" s="69"/>
      <c r="O12" s="69"/>
      <c r="P12" s="69"/>
    </row>
    <row r="13" spans="1:16" x14ac:dyDescent="0.2">
      <c r="A13" s="80"/>
      <c r="B13" s="77"/>
      <c r="C13" s="77"/>
      <c r="D13" s="69"/>
      <c r="E13" s="98"/>
      <c r="F13" s="99"/>
      <c r="G13" s="99"/>
      <c r="H13" s="99"/>
      <c r="I13" s="99"/>
      <c r="J13" s="100"/>
      <c r="K13" s="69"/>
      <c r="L13" s="69"/>
      <c r="M13" s="69"/>
      <c r="N13" s="69"/>
      <c r="O13" s="69"/>
      <c r="P13" s="69"/>
    </row>
    <row r="14" spans="1:16" x14ac:dyDescent="0.2">
      <c r="A14" s="104" t="s">
        <v>27</v>
      </c>
      <c r="B14" s="105"/>
      <c r="C14" s="106"/>
      <c r="D14" s="69"/>
      <c r="E14" s="98"/>
      <c r="F14" s="99"/>
      <c r="G14" s="99"/>
      <c r="H14" s="99"/>
      <c r="I14" s="99"/>
      <c r="J14" s="100"/>
      <c r="K14" s="69"/>
      <c r="L14" s="69"/>
      <c r="M14" s="69"/>
      <c r="N14" s="69"/>
      <c r="O14" s="69"/>
      <c r="P14" s="69"/>
    </row>
    <row r="15" spans="1:16" x14ac:dyDescent="0.2">
      <c r="A15" s="71">
        <v>1</v>
      </c>
      <c r="B15" s="72" t="s">
        <v>25</v>
      </c>
      <c r="C15" s="72" t="s">
        <v>59</v>
      </c>
      <c r="D15" s="69"/>
      <c r="E15" s="98"/>
      <c r="F15" s="99"/>
      <c r="G15" s="99"/>
      <c r="H15" s="99"/>
      <c r="I15" s="99"/>
      <c r="J15" s="100"/>
      <c r="K15" s="69"/>
      <c r="L15" s="69"/>
      <c r="M15" s="69"/>
      <c r="N15" s="69"/>
      <c r="O15" s="69"/>
      <c r="P15" s="69"/>
    </row>
    <row r="16" spans="1:16" x14ac:dyDescent="0.2">
      <c r="A16" s="71">
        <v>2</v>
      </c>
      <c r="B16" s="72" t="s">
        <v>25</v>
      </c>
      <c r="C16" s="72" t="s">
        <v>59</v>
      </c>
      <c r="D16" s="69"/>
      <c r="E16" s="98"/>
      <c r="F16" s="99"/>
      <c r="G16" s="99"/>
      <c r="H16" s="99"/>
      <c r="I16" s="99"/>
      <c r="J16" s="100"/>
      <c r="K16" s="69"/>
      <c r="L16" s="69"/>
      <c r="M16" s="69"/>
      <c r="N16" s="69"/>
      <c r="O16" s="69"/>
      <c r="P16" s="69"/>
    </row>
    <row r="17" spans="1:16" ht="24" x14ac:dyDescent="0.2">
      <c r="A17" s="74">
        <v>3</v>
      </c>
      <c r="B17" s="72" t="s">
        <v>26</v>
      </c>
      <c r="C17" s="79" t="s">
        <v>57</v>
      </c>
      <c r="D17" s="69"/>
      <c r="E17" s="98"/>
      <c r="F17" s="99"/>
      <c r="G17" s="99"/>
      <c r="H17" s="99"/>
      <c r="I17" s="99"/>
      <c r="J17" s="100"/>
      <c r="K17" s="70"/>
      <c r="L17" s="70"/>
      <c r="M17" s="70"/>
      <c r="N17" s="70"/>
      <c r="O17" s="70"/>
      <c r="P17" s="70"/>
    </row>
    <row r="18" spans="1:16" ht="24" x14ac:dyDescent="0.2">
      <c r="A18" s="74">
        <v>4</v>
      </c>
      <c r="B18" s="72" t="s">
        <v>26</v>
      </c>
      <c r="C18" s="79" t="s">
        <v>57</v>
      </c>
      <c r="D18" s="69"/>
      <c r="E18" s="98"/>
      <c r="F18" s="99"/>
      <c r="G18" s="99"/>
      <c r="H18" s="99"/>
      <c r="I18" s="99"/>
      <c r="J18" s="100"/>
    </row>
    <row r="19" spans="1:16" ht="36" x14ac:dyDescent="0.2">
      <c r="A19" s="75">
        <v>6</v>
      </c>
      <c r="B19" s="72" t="s">
        <v>26</v>
      </c>
      <c r="C19" s="79" t="s">
        <v>58</v>
      </c>
      <c r="D19" s="69"/>
      <c r="E19" s="98"/>
      <c r="F19" s="99"/>
      <c r="G19" s="99"/>
      <c r="H19" s="99"/>
      <c r="I19" s="99"/>
      <c r="J19" s="100"/>
    </row>
    <row r="20" spans="1:16" ht="36" x14ac:dyDescent="0.2">
      <c r="A20" s="75">
        <v>9</v>
      </c>
      <c r="B20" s="72" t="s">
        <v>26</v>
      </c>
      <c r="C20" s="73" t="s">
        <v>58</v>
      </c>
      <c r="D20" s="69"/>
      <c r="E20" s="101"/>
      <c r="F20" s="102"/>
      <c r="G20" s="102"/>
      <c r="H20" s="102"/>
      <c r="I20" s="102"/>
      <c r="J20" s="103"/>
    </row>
    <row r="21" spans="1:16" x14ac:dyDescent="0.2">
      <c r="A21" s="81" t="s">
        <v>55</v>
      </c>
      <c r="B21" s="81"/>
      <c r="C21" s="81"/>
    </row>
  </sheetData>
  <mergeCells count="4">
    <mergeCell ref="E4:J20"/>
    <mergeCell ref="A9:C9"/>
    <mergeCell ref="A4:C4"/>
    <mergeCell ref="A14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zoomScale="160" zoomScaleNormal="160" zoomScaleSheetLayoutView="85" workbookViewId="0">
      <selection activeCell="H26" sqref="H26"/>
    </sheetView>
  </sheetViews>
  <sheetFormatPr defaultColWidth="8.7109375" defaultRowHeight="14.25" x14ac:dyDescent="0.2"/>
  <cols>
    <col min="1" max="1" width="5.42578125" style="5" customWidth="1"/>
    <col min="2" max="2" width="11.7109375" style="3" bestFit="1" customWidth="1"/>
    <col min="3" max="3" width="14" style="3" bestFit="1" customWidth="1"/>
    <col min="4" max="4" width="12.7109375" style="3" customWidth="1"/>
    <col min="5" max="6" width="3.28515625" style="2" bestFit="1" customWidth="1"/>
    <col min="7" max="7" width="5.28515625" style="2" bestFit="1" customWidth="1"/>
    <col min="8" max="8" width="14.7109375" style="3" bestFit="1" customWidth="1"/>
    <col min="9" max="11" width="5.28515625" style="3" bestFit="1" customWidth="1"/>
    <col min="12" max="12" width="9.7109375" style="4" customWidth="1"/>
    <col min="13" max="13" width="14.7109375" style="3" bestFit="1" customWidth="1"/>
    <col min="14" max="14" width="13.28515625" style="3" bestFit="1" customWidth="1"/>
    <col min="15" max="16384" width="8.7109375" style="3"/>
  </cols>
  <sheetData>
    <row r="1" spans="1:14" s="47" customFormat="1" ht="18" x14ac:dyDescent="0.25">
      <c r="A1" s="118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47" customFormat="1" ht="18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">
      <c r="B3" s="10"/>
      <c r="C3" s="10"/>
      <c r="D3" s="11"/>
      <c r="E3" s="12"/>
      <c r="F3" s="12"/>
      <c r="G3" s="12"/>
      <c r="H3" s="12"/>
      <c r="I3" s="13"/>
      <c r="J3" s="13"/>
      <c r="K3" s="13"/>
      <c r="L3" s="51" t="s">
        <v>30</v>
      </c>
      <c r="M3" s="13"/>
      <c r="N3" s="14"/>
    </row>
    <row r="4" spans="1:14" x14ac:dyDescent="0.2">
      <c r="B4" s="90">
        <v>45770</v>
      </c>
      <c r="C4" s="15"/>
      <c r="D4" s="11"/>
      <c r="E4" s="12"/>
      <c r="F4" s="12"/>
      <c r="G4" s="12"/>
      <c r="H4" s="12"/>
      <c r="I4" s="13"/>
      <c r="J4" s="13"/>
      <c r="K4" s="13"/>
      <c r="L4" s="51" t="s">
        <v>31</v>
      </c>
      <c r="M4" s="16"/>
      <c r="N4" s="14"/>
    </row>
    <row r="5" spans="1:14" ht="31.9" customHeight="1" thickBot="1" x14ac:dyDescent="0.25">
      <c r="A5" s="119"/>
      <c r="B5" s="119"/>
      <c r="C5" s="17"/>
      <c r="D5" s="18"/>
      <c r="E5" s="19"/>
      <c r="F5" s="19"/>
      <c r="G5" s="19"/>
      <c r="H5" s="20"/>
      <c r="I5" s="21"/>
      <c r="J5" s="13"/>
      <c r="K5" s="13"/>
      <c r="L5" s="17" t="s">
        <v>32</v>
      </c>
    </row>
    <row r="6" spans="1:14" s="1" customFormat="1" ht="45" customHeight="1" x14ac:dyDescent="0.2">
      <c r="A6" s="113" t="s">
        <v>33</v>
      </c>
      <c r="B6" s="114"/>
      <c r="C6" s="114"/>
      <c r="D6" s="115"/>
      <c r="E6" s="113" t="s">
        <v>34</v>
      </c>
      <c r="F6" s="116"/>
      <c r="G6" s="117"/>
      <c r="H6" s="110" t="s">
        <v>35</v>
      </c>
      <c r="I6" s="111"/>
      <c r="J6" s="111"/>
      <c r="K6" s="111"/>
      <c r="L6" s="111"/>
      <c r="M6" s="111"/>
      <c r="N6" s="112"/>
    </row>
    <row r="7" spans="1:14" s="1" customFormat="1" ht="145.15" customHeight="1" thickBot="1" x14ac:dyDescent="0.25">
      <c r="A7" s="50" t="s">
        <v>36</v>
      </c>
      <c r="B7" s="23" t="s">
        <v>0</v>
      </c>
      <c r="C7" s="24" t="s">
        <v>38</v>
      </c>
      <c r="D7" s="25" t="s">
        <v>1</v>
      </c>
      <c r="E7" s="26" t="s">
        <v>7</v>
      </c>
      <c r="F7" s="27" t="s">
        <v>8</v>
      </c>
      <c r="G7" s="28" t="s">
        <v>41</v>
      </c>
      <c r="H7" s="22" t="s">
        <v>2</v>
      </c>
      <c r="I7" s="29" t="s">
        <v>43</v>
      </c>
      <c r="J7" s="30" t="s">
        <v>45</v>
      </c>
      <c r="K7" s="30" t="s">
        <v>44</v>
      </c>
      <c r="L7" s="31" t="s">
        <v>39</v>
      </c>
      <c r="M7" s="32" t="s">
        <v>40</v>
      </c>
      <c r="N7" s="25" t="s">
        <v>42</v>
      </c>
    </row>
    <row r="8" spans="1:14" s="1" customFormat="1" ht="12.75" x14ac:dyDescent="0.2">
      <c r="A8" s="52">
        <v>1</v>
      </c>
      <c r="B8" s="48" t="s">
        <v>23</v>
      </c>
      <c r="C8" s="34"/>
      <c r="D8" s="35"/>
      <c r="E8" s="64"/>
      <c r="F8" s="64"/>
      <c r="G8" s="64">
        <f>PRODUCT(E8,F8)</f>
        <v>0</v>
      </c>
      <c r="H8" s="37"/>
      <c r="I8" s="64"/>
      <c r="J8" s="64"/>
      <c r="K8" s="64">
        <f>PRODUCT(I8,J8)</f>
        <v>0</v>
      </c>
      <c r="L8" s="38"/>
      <c r="M8" s="36"/>
      <c r="N8" s="36"/>
    </row>
    <row r="9" spans="1:14" ht="24" x14ac:dyDescent="0.25">
      <c r="A9" s="49">
        <v>2</v>
      </c>
      <c r="B9" s="40" t="s">
        <v>29</v>
      </c>
      <c r="C9" s="41"/>
      <c r="D9" s="41"/>
      <c r="E9" s="64"/>
      <c r="F9" s="64"/>
      <c r="G9" s="64">
        <f t="shared" ref="G9:G13" si="0">PRODUCT(E9,F9)</f>
        <v>0</v>
      </c>
      <c r="H9" s="41"/>
      <c r="I9" s="64"/>
      <c r="J9" s="64"/>
      <c r="K9" s="64">
        <f t="shared" ref="K9:K14" si="1">PRODUCT(I9,J9)</f>
        <v>0</v>
      </c>
      <c r="L9" s="41"/>
      <c r="M9" s="41"/>
      <c r="N9" s="41"/>
    </row>
    <row r="10" spans="1:14" x14ac:dyDescent="0.25">
      <c r="A10" s="39">
        <v>3</v>
      </c>
      <c r="B10" s="42" t="s">
        <v>12</v>
      </c>
      <c r="C10" s="41"/>
      <c r="D10" s="41"/>
      <c r="E10" s="64"/>
      <c r="F10" s="64"/>
      <c r="G10" s="64">
        <f t="shared" si="0"/>
        <v>0</v>
      </c>
      <c r="H10" s="41"/>
      <c r="I10" s="64"/>
      <c r="J10" s="64"/>
      <c r="K10" s="64">
        <f t="shared" si="1"/>
        <v>0</v>
      </c>
      <c r="L10" s="41"/>
      <c r="M10" s="41"/>
      <c r="N10" s="41"/>
    </row>
    <row r="11" spans="1:14" ht="24" x14ac:dyDescent="0.25">
      <c r="A11" s="39">
        <v>4</v>
      </c>
      <c r="B11" s="43" t="s">
        <v>24</v>
      </c>
      <c r="C11" s="41"/>
      <c r="D11" s="41"/>
      <c r="E11" s="64"/>
      <c r="F11" s="64"/>
      <c r="G11" s="64">
        <f t="shared" si="0"/>
        <v>0</v>
      </c>
      <c r="H11" s="41"/>
      <c r="I11" s="64"/>
      <c r="J11" s="64"/>
      <c r="K11" s="64">
        <f t="shared" si="1"/>
        <v>0</v>
      </c>
      <c r="L11" s="41"/>
      <c r="M11" s="41"/>
      <c r="N11" s="41"/>
    </row>
    <row r="12" spans="1:14" x14ac:dyDescent="0.25">
      <c r="A12" s="39">
        <v>5</v>
      </c>
      <c r="B12" s="44" t="s">
        <v>13</v>
      </c>
      <c r="C12" s="41"/>
      <c r="D12" s="41"/>
      <c r="E12" s="64"/>
      <c r="F12" s="64"/>
      <c r="G12" s="64">
        <f t="shared" si="0"/>
        <v>0</v>
      </c>
      <c r="H12" s="41"/>
      <c r="I12" s="64"/>
      <c r="J12" s="64"/>
      <c r="K12" s="64">
        <f t="shared" si="1"/>
        <v>0</v>
      </c>
      <c r="L12" s="41"/>
      <c r="M12" s="41"/>
      <c r="N12" s="41"/>
    </row>
    <row r="13" spans="1:14" x14ac:dyDescent="0.25">
      <c r="A13" s="39">
        <v>6</v>
      </c>
      <c r="B13" s="45" t="s">
        <v>3</v>
      </c>
      <c r="C13" s="41"/>
      <c r="D13" s="41"/>
      <c r="E13" s="64"/>
      <c r="F13" s="64"/>
      <c r="G13" s="64">
        <f t="shared" si="0"/>
        <v>0</v>
      </c>
      <c r="H13" s="41"/>
      <c r="I13" s="64"/>
      <c r="J13" s="64"/>
      <c r="K13" s="64">
        <f t="shared" si="1"/>
        <v>0</v>
      </c>
      <c r="L13" s="41"/>
      <c r="M13" s="41"/>
      <c r="N13" s="41"/>
    </row>
    <row r="14" spans="1:14" x14ac:dyDescent="0.25">
      <c r="A14" s="39">
        <v>7</v>
      </c>
      <c r="B14" s="33" t="s">
        <v>14</v>
      </c>
      <c r="C14" s="41"/>
      <c r="D14" s="41"/>
      <c r="E14" s="64"/>
      <c r="F14" s="64"/>
      <c r="G14" s="64">
        <f>PRODUCT(E14,F14)</f>
        <v>0</v>
      </c>
      <c r="H14" s="41"/>
      <c r="I14" s="64"/>
      <c r="J14" s="64"/>
      <c r="K14" s="64">
        <f t="shared" si="1"/>
        <v>0</v>
      </c>
      <c r="L14" s="41"/>
      <c r="M14" s="41"/>
      <c r="N14" s="41"/>
    </row>
    <row r="15" spans="1:14" x14ac:dyDescent="0.25">
      <c r="A15" s="39">
        <v>8</v>
      </c>
      <c r="B15" s="72"/>
      <c r="C15" s="41"/>
      <c r="D15" s="41"/>
      <c r="E15" s="64"/>
      <c r="F15" s="64"/>
      <c r="G15" s="64">
        <f t="shared" ref="G15:G18" si="2">PRODUCT(E15,F15)</f>
        <v>0</v>
      </c>
      <c r="H15" s="41"/>
      <c r="I15" s="64"/>
      <c r="J15" s="64"/>
      <c r="K15" s="64">
        <f t="shared" ref="K15:K18" si="3">PRODUCT(I15,J15)</f>
        <v>0</v>
      </c>
      <c r="L15" s="41"/>
      <c r="M15" s="41"/>
      <c r="N15" s="41"/>
    </row>
    <row r="16" spans="1:14" x14ac:dyDescent="0.25">
      <c r="A16" s="39">
        <v>9</v>
      </c>
      <c r="B16" s="72"/>
      <c r="C16" s="41"/>
      <c r="D16" s="41"/>
      <c r="E16" s="64"/>
      <c r="F16" s="64"/>
      <c r="G16" s="64">
        <f t="shared" si="2"/>
        <v>0</v>
      </c>
      <c r="H16" s="41"/>
      <c r="I16" s="64"/>
      <c r="J16" s="64"/>
      <c r="K16" s="64">
        <f t="shared" si="3"/>
        <v>0</v>
      </c>
      <c r="L16" s="41"/>
      <c r="M16" s="41"/>
      <c r="N16" s="41"/>
    </row>
    <row r="17" spans="1:14" x14ac:dyDescent="0.25">
      <c r="A17" s="39">
        <v>10</v>
      </c>
      <c r="B17" s="72"/>
      <c r="C17" s="41"/>
      <c r="D17" s="41"/>
      <c r="E17" s="64"/>
      <c r="F17" s="64"/>
      <c r="G17" s="64">
        <f t="shared" si="2"/>
        <v>0</v>
      </c>
      <c r="H17" s="41"/>
      <c r="I17" s="64"/>
      <c r="J17" s="64"/>
      <c r="K17" s="64">
        <f t="shared" si="3"/>
        <v>0</v>
      </c>
      <c r="L17" s="41"/>
      <c r="M17" s="41"/>
      <c r="N17" s="41"/>
    </row>
    <row r="18" spans="1:14" x14ac:dyDescent="0.25">
      <c r="A18" s="39">
        <v>11</v>
      </c>
      <c r="B18" s="72"/>
      <c r="C18" s="41"/>
      <c r="D18" s="41"/>
      <c r="E18" s="53"/>
      <c r="F18" s="53"/>
      <c r="G18" s="53">
        <f t="shared" si="2"/>
        <v>0</v>
      </c>
      <c r="H18" s="41"/>
      <c r="I18" s="53"/>
      <c r="J18" s="53"/>
      <c r="K18" s="53">
        <f t="shared" si="3"/>
        <v>0</v>
      </c>
      <c r="L18" s="41"/>
      <c r="M18" s="41"/>
      <c r="N18" s="41"/>
    </row>
    <row r="19" spans="1:14" x14ac:dyDescent="0.25">
      <c r="A19" s="39">
        <v>12</v>
      </c>
      <c r="B19" s="72"/>
      <c r="C19" s="41"/>
      <c r="D19" s="41"/>
      <c r="E19" s="64"/>
      <c r="F19" s="64"/>
      <c r="G19" s="64">
        <f t="shared" ref="G19:G20" si="4">PRODUCT(E19,F19)</f>
        <v>0</v>
      </c>
      <c r="H19" s="41"/>
      <c r="I19" s="64"/>
      <c r="J19" s="64"/>
      <c r="K19" s="64">
        <f t="shared" ref="K19:K20" si="5">PRODUCT(I19,J19)</f>
        <v>0</v>
      </c>
      <c r="L19" s="41"/>
      <c r="M19" s="41"/>
      <c r="N19" s="41"/>
    </row>
    <row r="20" spans="1:14" x14ac:dyDescent="0.25">
      <c r="A20" s="39">
        <v>13</v>
      </c>
      <c r="B20" s="72"/>
      <c r="C20" s="41"/>
      <c r="D20" s="41"/>
      <c r="E20" s="53"/>
      <c r="F20" s="53"/>
      <c r="G20" s="53">
        <f t="shared" si="4"/>
        <v>0</v>
      </c>
      <c r="H20" s="41"/>
      <c r="I20" s="53"/>
      <c r="J20" s="53"/>
      <c r="K20" s="53">
        <f t="shared" si="5"/>
        <v>0</v>
      </c>
      <c r="L20" s="41"/>
      <c r="M20" s="41"/>
      <c r="N20" s="41"/>
    </row>
    <row r="21" spans="1:14" x14ac:dyDescent="0.25">
      <c r="A21" s="82"/>
      <c r="B21" s="83"/>
      <c r="C21" s="84"/>
      <c r="D21" s="84"/>
      <c r="E21" s="85"/>
      <c r="F21" s="85"/>
      <c r="G21" s="85"/>
      <c r="H21" s="84"/>
      <c r="I21" s="85"/>
      <c r="J21" s="85"/>
      <c r="K21" s="85"/>
      <c r="L21" s="84"/>
      <c r="M21" s="84"/>
      <c r="N21" s="84"/>
    </row>
    <row r="22" spans="1:14" x14ac:dyDescent="0.25">
      <c r="A22" s="82"/>
      <c r="B22" s="83"/>
      <c r="C22" s="84"/>
      <c r="D22" s="84"/>
      <c r="E22" s="85"/>
      <c r="F22" s="85"/>
      <c r="G22" s="85"/>
      <c r="H22" s="84"/>
      <c r="I22" s="85"/>
      <c r="J22" s="85"/>
      <c r="K22" s="85"/>
      <c r="L22" s="84"/>
      <c r="M22" s="84"/>
      <c r="N22" s="84"/>
    </row>
    <row r="23" spans="1:14" x14ac:dyDescent="0.25">
      <c r="A23" s="82"/>
      <c r="B23" s="83"/>
      <c r="C23" s="84"/>
      <c r="D23" s="84"/>
      <c r="E23" s="85"/>
      <c r="F23" s="85"/>
      <c r="G23" s="85"/>
      <c r="H23" s="84"/>
      <c r="I23" s="85"/>
      <c r="J23" s="85"/>
      <c r="K23" s="85"/>
      <c r="L23" s="84"/>
      <c r="M23" s="84"/>
      <c r="N23" s="84"/>
    </row>
    <row r="24" spans="1:14" ht="33" customHeight="1" x14ac:dyDescent="0.25">
      <c r="A24" s="82"/>
      <c r="B24" s="83"/>
      <c r="C24" s="84"/>
      <c r="D24" s="84"/>
      <c r="E24" s="85"/>
      <c r="F24" s="85"/>
      <c r="G24" s="85"/>
      <c r="H24" s="84"/>
      <c r="I24" s="85"/>
      <c r="J24" s="85"/>
      <c r="K24" s="85"/>
      <c r="L24" s="84"/>
      <c r="M24" s="84"/>
      <c r="N24" s="84"/>
    </row>
    <row r="25" spans="1:14" ht="43.9" customHeight="1" x14ac:dyDescent="0.25">
      <c r="A25" s="82"/>
      <c r="B25" s="83"/>
      <c r="C25" s="84"/>
      <c r="D25" s="84"/>
      <c r="E25" s="85"/>
      <c r="F25" s="85"/>
      <c r="G25" s="85"/>
      <c r="H25" s="84"/>
      <c r="I25" s="85"/>
      <c r="J25" s="85"/>
      <c r="K25" s="85"/>
      <c r="L25" s="84"/>
      <c r="M25" s="84"/>
      <c r="N25" s="84"/>
    </row>
    <row r="26" spans="1:14" ht="32.65" customHeight="1" x14ac:dyDescent="0.25">
      <c r="A26" s="82"/>
      <c r="B26" s="83"/>
      <c r="C26" s="84"/>
      <c r="D26" s="84"/>
      <c r="E26" s="85"/>
      <c r="F26" s="85"/>
      <c r="G26" s="85"/>
      <c r="H26" s="84"/>
      <c r="I26" s="85"/>
      <c r="J26" s="85"/>
      <c r="K26" s="85"/>
      <c r="L26" s="84"/>
      <c r="M26" s="84"/>
      <c r="N26" s="84"/>
    </row>
    <row r="27" spans="1:14" ht="41.65" customHeight="1" x14ac:dyDescent="0.25">
      <c r="A27" s="82"/>
      <c r="B27" s="83"/>
      <c r="C27" s="84"/>
      <c r="D27" s="84"/>
      <c r="E27" s="85"/>
      <c r="F27" s="85"/>
      <c r="G27" s="85"/>
      <c r="H27" s="84"/>
      <c r="I27" s="85"/>
      <c r="J27" s="85"/>
      <c r="K27" s="85"/>
      <c r="L27" s="84"/>
      <c r="M27" s="84"/>
      <c r="N27" s="84"/>
    </row>
    <row r="28" spans="1:14" ht="34.15" customHeight="1" x14ac:dyDescent="0.25">
      <c r="A28" s="82"/>
      <c r="B28" s="83"/>
      <c r="C28" s="84"/>
      <c r="D28" s="84"/>
      <c r="E28" s="85"/>
      <c r="F28" s="85"/>
      <c r="G28" s="85"/>
      <c r="H28" s="84"/>
      <c r="I28" s="85"/>
      <c r="J28" s="85"/>
      <c r="K28" s="85"/>
      <c r="L28" s="84"/>
      <c r="M28" s="84"/>
      <c r="N28" s="84"/>
    </row>
    <row r="29" spans="1:14" ht="38.65" customHeight="1" x14ac:dyDescent="0.25">
      <c r="A29" s="82"/>
      <c r="B29" s="83"/>
      <c r="C29" s="84"/>
      <c r="D29" s="84"/>
      <c r="E29" s="85"/>
      <c r="F29" s="85"/>
      <c r="G29" s="85"/>
      <c r="H29" s="84"/>
      <c r="I29" s="85"/>
      <c r="J29" s="85"/>
      <c r="K29" s="85"/>
      <c r="L29" s="84"/>
      <c r="M29" s="84"/>
      <c r="N29" s="84"/>
    </row>
    <row r="30" spans="1:14" ht="34.15" customHeight="1" x14ac:dyDescent="0.25">
      <c r="A30" s="82"/>
      <c r="B30" s="83"/>
      <c r="C30" s="84"/>
      <c r="D30" s="84"/>
      <c r="E30" s="85"/>
      <c r="F30" s="85"/>
      <c r="G30" s="85"/>
      <c r="H30" s="84"/>
      <c r="I30" s="85"/>
      <c r="J30" s="85"/>
      <c r="K30" s="85"/>
      <c r="L30" s="84"/>
      <c r="M30" s="84"/>
      <c r="N30" s="84"/>
    </row>
    <row r="31" spans="1:14" x14ac:dyDescent="0.25">
      <c r="A31" s="82"/>
      <c r="B31" s="83"/>
      <c r="C31" s="84"/>
      <c r="D31" s="84"/>
      <c r="E31" s="85"/>
      <c r="F31" s="85"/>
      <c r="G31" s="85"/>
      <c r="H31" s="84"/>
      <c r="I31" s="85"/>
      <c r="J31" s="85"/>
      <c r="K31" s="85"/>
      <c r="L31" s="84"/>
      <c r="M31" s="84"/>
      <c r="N31" s="84"/>
    </row>
    <row r="32" spans="1:14" x14ac:dyDescent="0.25">
      <c r="A32" s="82"/>
      <c r="B32" s="83"/>
      <c r="C32" s="84"/>
      <c r="D32" s="84"/>
      <c r="E32" s="85"/>
      <c r="F32" s="85"/>
      <c r="G32" s="85"/>
      <c r="H32" s="84"/>
      <c r="I32" s="85"/>
      <c r="J32" s="85"/>
      <c r="K32" s="85"/>
      <c r="L32" s="84"/>
      <c r="M32" s="84"/>
      <c r="N32" s="84"/>
    </row>
    <row r="33" spans="1:14" x14ac:dyDescent="0.25">
      <c r="A33" s="82"/>
      <c r="B33" s="83"/>
      <c r="C33" s="84"/>
      <c r="D33" s="84"/>
      <c r="E33" s="85"/>
      <c r="F33" s="85"/>
      <c r="G33" s="85"/>
      <c r="H33" s="84"/>
      <c r="I33" s="85"/>
      <c r="J33" s="85"/>
      <c r="K33" s="85"/>
      <c r="L33" s="84"/>
      <c r="M33" s="84"/>
      <c r="N33" s="84"/>
    </row>
    <row r="34" spans="1:14" x14ac:dyDescent="0.25">
      <c r="A34" s="82"/>
      <c r="B34" s="83"/>
      <c r="C34" s="84"/>
      <c r="D34" s="84"/>
      <c r="E34" s="85"/>
      <c r="F34" s="85"/>
      <c r="G34" s="85"/>
      <c r="H34" s="84"/>
      <c r="I34" s="85"/>
      <c r="J34" s="85"/>
      <c r="K34" s="85"/>
      <c r="L34" s="84"/>
      <c r="M34" s="84"/>
      <c r="N34" s="84"/>
    </row>
    <row r="35" spans="1:14" x14ac:dyDescent="0.25">
      <c r="A35" s="82"/>
      <c r="B35" s="83"/>
      <c r="C35" s="84"/>
      <c r="D35" s="84"/>
      <c r="E35" s="85"/>
      <c r="F35" s="85"/>
      <c r="G35" s="85"/>
      <c r="H35" s="84"/>
      <c r="I35" s="85"/>
      <c r="J35" s="85"/>
      <c r="K35" s="85"/>
      <c r="L35" s="84"/>
      <c r="M35" s="84"/>
      <c r="N35" s="84"/>
    </row>
    <row r="36" spans="1:14" x14ac:dyDescent="0.25">
      <c r="A36" s="82"/>
      <c r="B36" s="83"/>
      <c r="C36" s="84"/>
      <c r="D36" s="84"/>
      <c r="E36" s="85"/>
      <c r="F36" s="85"/>
      <c r="G36" s="85"/>
      <c r="H36" s="84"/>
      <c r="I36" s="85"/>
      <c r="J36" s="85"/>
      <c r="K36" s="85"/>
      <c r="L36" s="84"/>
      <c r="M36" s="84"/>
      <c r="N36" s="84"/>
    </row>
    <row r="37" spans="1:14" x14ac:dyDescent="0.25">
      <c r="A37" s="82"/>
      <c r="B37" s="83"/>
      <c r="C37" s="84"/>
      <c r="D37" s="84"/>
      <c r="E37" s="85"/>
      <c r="F37" s="85"/>
      <c r="G37" s="85"/>
      <c r="H37" s="84"/>
      <c r="I37" s="85"/>
      <c r="J37" s="85"/>
      <c r="K37" s="85"/>
      <c r="L37" s="84"/>
      <c r="M37" s="84"/>
      <c r="N37" s="84"/>
    </row>
    <row r="38" spans="1:14" x14ac:dyDescent="0.25">
      <c r="A38" s="82"/>
      <c r="B38" s="83"/>
      <c r="C38" s="84"/>
      <c r="D38" s="84"/>
      <c r="E38" s="85"/>
      <c r="F38" s="85"/>
      <c r="G38" s="85"/>
      <c r="H38" s="84"/>
      <c r="I38" s="85"/>
      <c r="J38" s="85"/>
      <c r="K38" s="85"/>
      <c r="L38" s="84"/>
      <c r="M38" s="84"/>
      <c r="N38" s="84"/>
    </row>
    <row r="39" spans="1:14" x14ac:dyDescent="0.25">
      <c r="A39" s="82"/>
      <c r="B39" s="83"/>
      <c r="C39" s="84"/>
      <c r="D39" s="84"/>
      <c r="E39" s="85"/>
      <c r="F39" s="85"/>
      <c r="G39" s="85"/>
      <c r="H39" s="84"/>
      <c r="I39" s="85"/>
      <c r="J39" s="85"/>
      <c r="K39" s="85"/>
      <c r="L39" s="84"/>
      <c r="M39" s="84"/>
      <c r="N39" s="84"/>
    </row>
    <row r="40" spans="1:14" x14ac:dyDescent="0.25">
      <c r="A40" s="82"/>
      <c r="B40" s="83"/>
      <c r="C40" s="84"/>
      <c r="D40" s="84"/>
      <c r="E40" s="85"/>
      <c r="F40" s="85"/>
      <c r="G40" s="85"/>
      <c r="H40" s="84"/>
      <c r="I40" s="85"/>
      <c r="J40" s="85"/>
      <c r="K40" s="85"/>
      <c r="L40" s="84"/>
      <c r="M40" s="84"/>
      <c r="N40" s="84"/>
    </row>
    <row r="41" spans="1:14" x14ac:dyDescent="0.25">
      <c r="A41" s="82"/>
      <c r="B41" s="83"/>
      <c r="C41" s="84"/>
      <c r="D41" s="84"/>
      <c r="E41" s="85"/>
      <c r="F41" s="85"/>
      <c r="G41" s="85"/>
      <c r="H41" s="84"/>
      <c r="I41" s="85"/>
      <c r="J41" s="85"/>
      <c r="K41" s="85"/>
      <c r="L41" s="84"/>
      <c r="M41" s="84"/>
      <c r="N41" s="84"/>
    </row>
    <row r="42" spans="1:14" x14ac:dyDescent="0.25">
      <c r="A42" s="82"/>
      <c r="B42" s="83"/>
      <c r="C42" s="84"/>
      <c r="D42" s="84"/>
      <c r="E42" s="85"/>
      <c r="F42" s="85"/>
      <c r="G42" s="85"/>
      <c r="H42" s="84"/>
      <c r="I42" s="85"/>
      <c r="J42" s="85"/>
      <c r="K42" s="85"/>
      <c r="L42" s="84"/>
      <c r="M42" s="84"/>
      <c r="N42" s="84"/>
    </row>
    <row r="43" spans="1:14" x14ac:dyDescent="0.25">
      <c r="A43" s="82"/>
      <c r="B43" s="83"/>
      <c r="C43" s="84"/>
      <c r="D43" s="84"/>
      <c r="E43" s="85"/>
      <c r="F43" s="85"/>
      <c r="G43" s="85"/>
      <c r="H43" s="84"/>
      <c r="I43" s="85"/>
      <c r="J43" s="85"/>
      <c r="K43" s="85"/>
      <c r="L43" s="84"/>
      <c r="M43" s="84"/>
      <c r="N43" s="84"/>
    </row>
    <row r="44" spans="1:14" x14ac:dyDescent="0.25">
      <c r="A44" s="82"/>
      <c r="B44" s="83"/>
      <c r="C44" s="84"/>
      <c r="D44" s="84"/>
      <c r="E44" s="85"/>
      <c r="F44" s="85"/>
      <c r="G44" s="85"/>
      <c r="H44" s="84"/>
      <c r="I44" s="85"/>
      <c r="J44" s="85"/>
      <c r="K44" s="85"/>
      <c r="L44" s="84"/>
      <c r="M44" s="84"/>
      <c r="N44" s="84"/>
    </row>
    <row r="45" spans="1:14" x14ac:dyDescent="0.25">
      <c r="A45" s="82"/>
      <c r="B45" s="83"/>
      <c r="C45" s="84"/>
      <c r="D45" s="84"/>
      <c r="E45" s="85"/>
      <c r="F45" s="85"/>
      <c r="G45" s="85"/>
      <c r="H45" s="84"/>
      <c r="I45" s="85"/>
      <c r="J45" s="85"/>
      <c r="K45" s="85"/>
      <c r="L45" s="84"/>
      <c r="M45" s="84"/>
      <c r="N45" s="84"/>
    </row>
    <row r="46" spans="1:14" x14ac:dyDescent="0.25">
      <c r="A46" s="82"/>
      <c r="B46" s="83"/>
      <c r="C46" s="84"/>
      <c r="D46" s="84"/>
      <c r="E46" s="85"/>
      <c r="F46" s="85"/>
      <c r="G46" s="85"/>
      <c r="H46" s="84"/>
      <c r="I46" s="85"/>
      <c r="J46" s="85"/>
      <c r="K46" s="85"/>
      <c r="L46" s="84"/>
      <c r="M46" s="84"/>
      <c r="N46" s="84"/>
    </row>
    <row r="47" spans="1:14" x14ac:dyDescent="0.25">
      <c r="A47" s="82"/>
      <c r="B47" s="83"/>
      <c r="C47" s="84"/>
      <c r="D47" s="84"/>
      <c r="E47" s="85"/>
      <c r="F47" s="85"/>
      <c r="G47" s="85"/>
      <c r="H47" s="84"/>
      <c r="I47" s="85"/>
      <c r="J47" s="85"/>
      <c r="K47" s="85"/>
      <c r="L47" s="84"/>
      <c r="M47" s="84"/>
      <c r="N47" s="84"/>
    </row>
    <row r="48" spans="1:14" x14ac:dyDescent="0.25">
      <c r="A48" s="82"/>
      <c r="B48" s="83"/>
      <c r="C48" s="84"/>
      <c r="D48" s="84"/>
      <c r="E48" s="85"/>
      <c r="F48" s="85"/>
      <c r="G48" s="85"/>
      <c r="H48" s="84"/>
      <c r="I48" s="85"/>
      <c r="J48" s="85"/>
      <c r="K48" s="85"/>
      <c r="L48" s="84"/>
      <c r="M48" s="84"/>
      <c r="N48" s="84"/>
    </row>
    <row r="49" spans="1:14" x14ac:dyDescent="0.25">
      <c r="A49" s="82"/>
      <c r="B49" s="83"/>
      <c r="C49" s="84"/>
      <c r="D49" s="84"/>
      <c r="E49" s="85"/>
      <c r="F49" s="85"/>
      <c r="G49" s="85"/>
      <c r="H49" s="84"/>
      <c r="I49" s="85"/>
      <c r="J49" s="85"/>
      <c r="K49" s="85"/>
      <c r="L49" s="84"/>
      <c r="M49" s="84"/>
      <c r="N49" s="84"/>
    </row>
    <row r="50" spans="1:14" x14ac:dyDescent="0.25">
      <c r="A50" s="82"/>
      <c r="B50" s="83"/>
      <c r="C50" s="84"/>
      <c r="D50" s="84"/>
      <c r="E50" s="85"/>
      <c r="F50" s="85"/>
      <c r="G50" s="85"/>
      <c r="H50" s="84"/>
      <c r="I50" s="85"/>
      <c r="J50" s="85"/>
      <c r="K50" s="85"/>
      <c r="L50" s="84"/>
      <c r="M50" s="84"/>
      <c r="N50" s="84"/>
    </row>
    <row r="51" spans="1:14" x14ac:dyDescent="0.25">
      <c r="A51" s="82"/>
      <c r="B51" s="83"/>
      <c r="C51" s="84"/>
      <c r="D51" s="84"/>
      <c r="E51" s="85"/>
      <c r="F51" s="85"/>
      <c r="G51" s="85"/>
      <c r="H51" s="84"/>
      <c r="I51" s="85"/>
      <c r="J51" s="85"/>
      <c r="K51" s="85"/>
      <c r="L51" s="84"/>
      <c r="M51" s="84"/>
      <c r="N51" s="84"/>
    </row>
    <row r="52" spans="1:14" x14ac:dyDescent="0.25">
      <c r="A52" s="82"/>
      <c r="B52" s="83"/>
      <c r="C52" s="84"/>
      <c r="D52" s="84"/>
      <c r="E52" s="85"/>
      <c r="F52" s="85"/>
      <c r="G52" s="85"/>
      <c r="H52" s="84"/>
      <c r="I52" s="85"/>
      <c r="J52" s="85"/>
      <c r="K52" s="85"/>
      <c r="L52" s="84"/>
      <c r="M52" s="84"/>
      <c r="N52" s="84"/>
    </row>
    <row r="53" spans="1:14" x14ac:dyDescent="0.25">
      <c r="A53" s="82"/>
      <c r="B53" s="83"/>
      <c r="C53" s="84"/>
      <c r="D53" s="84"/>
      <c r="E53" s="85"/>
      <c r="F53" s="85"/>
      <c r="G53" s="85"/>
      <c r="H53" s="84"/>
      <c r="I53" s="85"/>
      <c r="J53" s="85"/>
      <c r="K53" s="85"/>
      <c r="L53" s="84"/>
      <c r="M53" s="84"/>
      <c r="N53" s="84"/>
    </row>
    <row r="54" spans="1:14" x14ac:dyDescent="0.25">
      <c r="A54" s="82"/>
      <c r="B54" s="83"/>
      <c r="C54" s="84"/>
      <c r="D54" s="84"/>
      <c r="E54" s="85"/>
      <c r="F54" s="85"/>
      <c r="G54" s="85"/>
      <c r="H54" s="84"/>
      <c r="I54" s="85"/>
      <c r="J54" s="85"/>
      <c r="K54" s="85"/>
      <c r="L54" s="84"/>
      <c r="M54" s="84"/>
      <c r="N54" s="84"/>
    </row>
    <row r="55" spans="1:14" x14ac:dyDescent="0.25">
      <c r="A55" s="82"/>
      <c r="B55" s="83"/>
      <c r="C55" s="84"/>
      <c r="D55" s="84"/>
      <c r="E55" s="85"/>
      <c r="F55" s="85"/>
      <c r="G55" s="85"/>
      <c r="H55" s="84"/>
      <c r="I55" s="85"/>
      <c r="J55" s="85"/>
      <c r="K55" s="85"/>
      <c r="L55" s="84"/>
      <c r="M55" s="84"/>
      <c r="N55" s="84"/>
    </row>
    <row r="56" spans="1:14" x14ac:dyDescent="0.25">
      <c r="A56" s="82"/>
      <c r="B56" s="83"/>
      <c r="C56" s="84"/>
      <c r="D56" s="84"/>
      <c r="E56" s="85"/>
      <c r="F56" s="85"/>
      <c r="G56" s="85"/>
      <c r="H56" s="84"/>
      <c r="I56" s="85"/>
      <c r="J56" s="85"/>
      <c r="K56" s="85"/>
      <c r="L56" s="84"/>
      <c r="M56" s="84"/>
      <c r="N56" s="84"/>
    </row>
    <row r="57" spans="1:14" x14ac:dyDescent="0.25">
      <c r="A57" s="82"/>
      <c r="B57" s="83"/>
      <c r="C57" s="84"/>
      <c r="D57" s="84"/>
      <c r="E57" s="85"/>
      <c r="F57" s="85"/>
      <c r="G57" s="85"/>
      <c r="H57" s="84"/>
      <c r="I57" s="85"/>
      <c r="J57" s="85"/>
      <c r="K57" s="85"/>
      <c r="L57" s="84"/>
      <c r="M57" s="84"/>
      <c r="N57" s="84"/>
    </row>
    <row r="58" spans="1:14" x14ac:dyDescent="0.25">
      <c r="A58" s="82"/>
      <c r="B58" s="83"/>
      <c r="C58" s="84"/>
      <c r="D58" s="84"/>
      <c r="E58" s="85"/>
      <c r="F58" s="85"/>
      <c r="G58" s="85"/>
      <c r="H58" s="84"/>
      <c r="I58" s="85"/>
      <c r="J58" s="85"/>
      <c r="K58" s="85"/>
      <c r="L58" s="84"/>
      <c r="M58" s="84"/>
      <c r="N58" s="84"/>
    </row>
    <row r="59" spans="1:14" x14ac:dyDescent="0.25">
      <c r="A59" s="82"/>
      <c r="B59" s="83"/>
      <c r="C59" s="84"/>
      <c r="D59" s="84"/>
      <c r="E59" s="85"/>
      <c r="F59" s="85"/>
      <c r="G59" s="85"/>
      <c r="H59" s="84"/>
      <c r="I59" s="85"/>
      <c r="J59" s="85"/>
      <c r="K59" s="85"/>
      <c r="L59" s="84"/>
      <c r="M59" s="84"/>
      <c r="N59" s="84"/>
    </row>
    <row r="60" spans="1:14" x14ac:dyDescent="0.25">
      <c r="A60" s="82"/>
      <c r="B60" s="83"/>
      <c r="C60" s="84"/>
      <c r="D60" s="84"/>
      <c r="E60" s="85"/>
      <c r="F60" s="85"/>
      <c r="G60" s="85"/>
      <c r="H60" s="84"/>
      <c r="I60" s="85"/>
      <c r="J60" s="85"/>
      <c r="K60" s="85"/>
      <c r="L60" s="84"/>
      <c r="M60" s="84"/>
      <c r="N60" s="84"/>
    </row>
    <row r="61" spans="1:14" x14ac:dyDescent="0.25">
      <c r="A61" s="82"/>
      <c r="B61" s="83"/>
      <c r="C61" s="84"/>
      <c r="D61" s="84"/>
      <c r="E61" s="85"/>
      <c r="F61" s="85"/>
      <c r="G61" s="85"/>
      <c r="H61" s="84"/>
      <c r="I61" s="85"/>
      <c r="J61" s="85"/>
      <c r="K61" s="85"/>
      <c r="L61" s="84"/>
      <c r="M61" s="84"/>
      <c r="N61" s="84"/>
    </row>
    <row r="62" spans="1:14" x14ac:dyDescent="0.25">
      <c r="A62" s="82"/>
      <c r="B62" s="83"/>
      <c r="C62" s="84"/>
      <c r="D62" s="84"/>
      <c r="E62" s="85"/>
      <c r="F62" s="85"/>
      <c r="G62" s="85"/>
      <c r="H62" s="84"/>
      <c r="I62" s="85"/>
      <c r="J62" s="85"/>
      <c r="K62" s="85"/>
      <c r="L62" s="84"/>
      <c r="M62" s="84"/>
      <c r="N62" s="84"/>
    </row>
    <row r="63" spans="1:14" ht="18" x14ac:dyDescent="0.2">
      <c r="A63" s="86"/>
      <c r="B63" s="47"/>
      <c r="C63" s="47"/>
      <c r="D63" s="47"/>
      <c r="E63" s="87"/>
      <c r="F63" s="87"/>
      <c r="G63" s="87"/>
      <c r="H63" s="47"/>
      <c r="I63" s="47"/>
      <c r="J63" s="47"/>
      <c r="K63" s="47"/>
      <c r="L63" s="88"/>
      <c r="M63" s="47"/>
      <c r="N63" s="89"/>
    </row>
  </sheetData>
  <mergeCells count="5">
    <mergeCell ref="H6:N6"/>
    <mergeCell ref="A6:D6"/>
    <mergeCell ref="E6:G6"/>
    <mergeCell ref="A1:N1"/>
    <mergeCell ref="A5:B5"/>
  </mergeCells>
  <conditionalFormatting sqref="E8:F62 I8:J62">
    <cfRule type="cellIs" dxfId="15" priority="8" operator="equal">
      <formula>3</formula>
    </cfRule>
    <cfRule type="cellIs" dxfId="14" priority="10" operator="equal">
      <formula>2</formula>
    </cfRule>
    <cfRule type="cellIs" dxfId="13" priority="12" operator="equal">
      <formula>1</formula>
    </cfRule>
  </conditionalFormatting>
  <conditionalFormatting sqref="F63:F1048576">
    <cfRule type="colorScale" priority="334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8:G62 K8:K62">
    <cfRule type="cellIs" dxfId="12" priority="4" operator="between">
      <formula>6</formula>
      <formula>9</formula>
    </cfRule>
    <cfRule type="cellIs" dxfId="11" priority="5" operator="between">
      <formula>3</formula>
      <formula>5</formula>
    </cfRule>
    <cfRule type="cellIs" dxfId="10" priority="6" operator="between">
      <formula>1</formula>
      <formula>2</formula>
    </cfRule>
  </conditionalFormatting>
  <pageMargins left="0.7" right="0.7" top="0.75" bottom="0.75" header="0.3" footer="0.3"/>
  <pageSetup paperSize="9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B42B-784D-438F-AED3-BC5F59ED567F}">
  <dimension ref="A1:N45"/>
  <sheetViews>
    <sheetView zoomScale="118" zoomScaleNormal="118" zoomScaleSheetLayoutView="100" workbookViewId="0">
      <selection activeCell="C2" sqref="C2"/>
    </sheetView>
  </sheetViews>
  <sheetFormatPr defaultColWidth="8.7109375" defaultRowHeight="14.25" x14ac:dyDescent="0.2"/>
  <cols>
    <col min="1" max="1" width="5.42578125" style="5" customWidth="1"/>
    <col min="2" max="2" width="11.7109375" style="3" bestFit="1" customWidth="1"/>
    <col min="3" max="3" width="20.7109375" style="3" customWidth="1"/>
    <col min="4" max="4" width="21.42578125" style="3" customWidth="1"/>
    <col min="5" max="6" width="3.28515625" style="2" bestFit="1" customWidth="1"/>
    <col min="7" max="7" width="5.28515625" style="2" bestFit="1" customWidth="1"/>
    <col min="8" max="8" width="25.7109375" style="3" customWidth="1"/>
    <col min="9" max="11" width="5.28515625" style="3" bestFit="1" customWidth="1"/>
    <col min="12" max="12" width="9.7109375" style="4" customWidth="1"/>
    <col min="13" max="13" width="14.7109375" style="3" bestFit="1" customWidth="1"/>
    <col min="14" max="14" width="10.7109375" style="3" customWidth="1"/>
    <col min="15" max="16384" width="8.7109375" style="3"/>
  </cols>
  <sheetData>
    <row r="1" spans="1:14" s="47" customFormat="1" ht="18" x14ac:dyDescent="0.25">
      <c r="A1" s="118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47" customFormat="1" ht="18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">
      <c r="B3" s="10"/>
      <c r="C3" s="10"/>
      <c r="D3" s="11"/>
      <c r="E3" s="12"/>
      <c r="F3" s="12"/>
      <c r="G3" s="12"/>
      <c r="H3" s="12"/>
      <c r="I3" s="13"/>
      <c r="J3" s="13"/>
      <c r="K3" s="13"/>
      <c r="L3" s="51" t="s">
        <v>30</v>
      </c>
      <c r="M3" s="13"/>
      <c r="N3" s="14"/>
    </row>
    <row r="4" spans="1:14" x14ac:dyDescent="0.2">
      <c r="B4" s="90">
        <v>45770</v>
      </c>
      <c r="C4" s="15"/>
      <c r="D4" s="11"/>
      <c r="E4" s="12"/>
      <c r="F4" s="12"/>
      <c r="G4" s="12"/>
      <c r="H4" s="12"/>
      <c r="I4" s="13"/>
      <c r="J4" s="13"/>
      <c r="K4" s="13"/>
      <c r="L4" s="51" t="s">
        <v>31</v>
      </c>
      <c r="M4" s="16"/>
      <c r="N4" s="14"/>
    </row>
    <row r="5" spans="1:14" ht="31.9" customHeight="1" thickBot="1" x14ac:dyDescent="0.25">
      <c r="A5" s="119"/>
      <c r="B5" s="119"/>
      <c r="C5" s="17"/>
      <c r="D5" s="18"/>
      <c r="E5" s="19"/>
      <c r="F5" s="19"/>
      <c r="G5" s="19"/>
      <c r="H5" s="20"/>
      <c r="I5" s="21"/>
      <c r="J5" s="13"/>
      <c r="K5" s="13"/>
      <c r="L5" s="17" t="s">
        <v>32</v>
      </c>
    </row>
    <row r="6" spans="1:14" s="1" customFormat="1" ht="45" customHeight="1" x14ac:dyDescent="0.2">
      <c r="A6" s="113" t="s">
        <v>33</v>
      </c>
      <c r="B6" s="114"/>
      <c r="C6" s="114"/>
      <c r="D6" s="115"/>
      <c r="E6" s="113" t="s">
        <v>34</v>
      </c>
      <c r="F6" s="116"/>
      <c r="G6" s="117"/>
      <c r="H6" s="110" t="s">
        <v>35</v>
      </c>
      <c r="I6" s="111"/>
      <c r="J6" s="111"/>
      <c r="K6" s="111"/>
      <c r="L6" s="111"/>
      <c r="M6" s="111"/>
      <c r="N6" s="112"/>
    </row>
    <row r="7" spans="1:14" s="1" customFormat="1" ht="145.15" customHeight="1" thickBot="1" x14ac:dyDescent="0.25">
      <c r="A7" s="50" t="s">
        <v>36</v>
      </c>
      <c r="B7" s="23" t="s">
        <v>0</v>
      </c>
      <c r="C7" s="24" t="s">
        <v>38</v>
      </c>
      <c r="D7" s="25" t="s">
        <v>1</v>
      </c>
      <c r="E7" s="26" t="s">
        <v>7</v>
      </c>
      <c r="F7" s="27" t="s">
        <v>8</v>
      </c>
      <c r="G7" s="28" t="s">
        <v>41</v>
      </c>
      <c r="H7" s="22" t="s">
        <v>2</v>
      </c>
      <c r="I7" s="29" t="s">
        <v>43</v>
      </c>
      <c r="J7" s="30" t="s">
        <v>45</v>
      </c>
      <c r="K7" s="30" t="s">
        <v>44</v>
      </c>
      <c r="L7" s="31" t="s">
        <v>39</v>
      </c>
      <c r="M7" s="32" t="s">
        <v>40</v>
      </c>
      <c r="N7" s="25" t="s">
        <v>61</v>
      </c>
    </row>
    <row r="8" spans="1:14" s="94" customFormat="1" ht="72" x14ac:dyDescent="0.2">
      <c r="A8" s="65">
        <v>1</v>
      </c>
      <c r="B8" s="91" t="s">
        <v>23</v>
      </c>
      <c r="C8" s="62" t="s">
        <v>63</v>
      </c>
      <c r="D8" s="63" t="s">
        <v>64</v>
      </c>
      <c r="E8" s="92">
        <v>1</v>
      </c>
      <c r="F8" s="92">
        <v>3</v>
      </c>
      <c r="G8" s="92">
        <f>PRODUCT(E8,F8)</f>
        <v>3</v>
      </c>
      <c r="H8" s="65" t="s">
        <v>65</v>
      </c>
      <c r="I8" s="92">
        <v>1</v>
      </c>
      <c r="J8" s="92">
        <v>1</v>
      </c>
      <c r="K8" s="92">
        <f>PRODUCT(I8,J8)</f>
        <v>1</v>
      </c>
      <c r="L8" s="93"/>
      <c r="M8" s="65"/>
      <c r="N8" s="65"/>
    </row>
    <row r="9" spans="1:14" ht="108" x14ac:dyDescent="0.25">
      <c r="A9" s="65">
        <v>2</v>
      </c>
      <c r="B9" s="61" t="s">
        <v>15</v>
      </c>
      <c r="C9" s="62" t="s">
        <v>21</v>
      </c>
      <c r="D9" s="63" t="s">
        <v>17</v>
      </c>
      <c r="E9" s="64">
        <v>3</v>
      </c>
      <c r="F9" s="64">
        <v>2</v>
      </c>
      <c r="G9" s="64">
        <f t="shared" ref="G9" si="0">PRODUCT(E9,F9)</f>
        <v>6</v>
      </c>
      <c r="H9" s="65" t="s">
        <v>16</v>
      </c>
      <c r="I9" s="64">
        <v>2</v>
      </c>
      <c r="J9" s="64">
        <v>2</v>
      </c>
      <c r="K9" s="64">
        <f>PRODUCT(I9)*(J9)</f>
        <v>4</v>
      </c>
      <c r="L9" s="66"/>
      <c r="M9" s="66"/>
      <c r="N9" s="66"/>
    </row>
    <row r="10" spans="1:14" ht="60" x14ac:dyDescent="0.25">
      <c r="A10" s="49" t="s">
        <v>62</v>
      </c>
      <c r="B10" s="42" t="s">
        <v>12</v>
      </c>
      <c r="C10" s="54" t="s">
        <v>18</v>
      </c>
      <c r="D10" s="55" t="s">
        <v>6</v>
      </c>
      <c r="E10" s="53">
        <v>1</v>
      </c>
      <c r="F10" s="53">
        <v>3</v>
      </c>
      <c r="G10" s="53">
        <v>3</v>
      </c>
      <c r="H10" s="56" t="s">
        <v>66</v>
      </c>
      <c r="I10" s="64">
        <v>1</v>
      </c>
      <c r="J10" s="64">
        <v>2</v>
      </c>
      <c r="K10" s="64">
        <v>2</v>
      </c>
      <c r="L10" s="41"/>
      <c r="M10" s="41"/>
      <c r="N10" s="41"/>
    </row>
    <row r="11" spans="1:14" ht="36" x14ac:dyDescent="0.25">
      <c r="A11" s="57"/>
      <c r="B11" s="43" t="s">
        <v>24</v>
      </c>
      <c r="C11" s="54" t="s">
        <v>20</v>
      </c>
      <c r="D11" s="55" t="s">
        <v>19</v>
      </c>
      <c r="E11" s="53">
        <v>1</v>
      </c>
      <c r="F11" s="53">
        <v>3</v>
      </c>
      <c r="G11" s="53">
        <v>3</v>
      </c>
      <c r="H11" s="56" t="s">
        <v>67</v>
      </c>
      <c r="I11" s="64">
        <v>1</v>
      </c>
      <c r="J11" s="64">
        <v>2</v>
      </c>
      <c r="K11" s="64">
        <v>2</v>
      </c>
      <c r="L11" s="58"/>
      <c r="M11" s="59"/>
      <c r="N11" s="60"/>
    </row>
    <row r="12" spans="1:14" ht="84" x14ac:dyDescent="0.25">
      <c r="A12" s="57"/>
      <c r="B12" s="44" t="s">
        <v>13</v>
      </c>
      <c r="C12" s="54" t="s">
        <v>22</v>
      </c>
      <c r="D12" s="55" t="s">
        <v>28</v>
      </c>
      <c r="E12" s="53">
        <v>3</v>
      </c>
      <c r="F12" s="53">
        <v>3</v>
      </c>
      <c r="G12" s="53">
        <v>9</v>
      </c>
      <c r="H12" s="56" t="s">
        <v>68</v>
      </c>
      <c r="I12" s="64">
        <v>2</v>
      </c>
      <c r="J12" s="64">
        <v>2</v>
      </c>
      <c r="K12" s="64">
        <v>4</v>
      </c>
      <c r="L12" s="58"/>
      <c r="M12" s="59"/>
      <c r="N12" s="60"/>
    </row>
    <row r="13" spans="1:14" ht="34.15" customHeight="1" x14ac:dyDescent="0.25">
      <c r="A13" s="57"/>
      <c r="B13" s="45" t="s">
        <v>3</v>
      </c>
      <c r="C13" s="54" t="s">
        <v>4</v>
      </c>
      <c r="D13" s="55" t="s">
        <v>5</v>
      </c>
      <c r="E13" s="53">
        <v>1</v>
      </c>
      <c r="F13" s="53">
        <v>3</v>
      </c>
      <c r="G13" s="53">
        <v>3</v>
      </c>
      <c r="H13" s="56" t="s">
        <v>69</v>
      </c>
      <c r="I13" s="64">
        <v>1</v>
      </c>
      <c r="J13" s="64">
        <v>3</v>
      </c>
      <c r="K13" s="64">
        <v>3</v>
      </c>
      <c r="L13" s="58"/>
      <c r="M13" s="59"/>
      <c r="N13" s="59"/>
    </row>
    <row r="14" spans="1:14" ht="18" x14ac:dyDescent="0.25">
      <c r="A14" s="57"/>
      <c r="B14" s="33" t="s">
        <v>14</v>
      </c>
      <c r="C14" s="54" t="s">
        <v>70</v>
      </c>
      <c r="D14" s="55" t="s">
        <v>72</v>
      </c>
      <c r="E14" s="53">
        <v>2</v>
      </c>
      <c r="F14" s="53">
        <v>2</v>
      </c>
      <c r="G14" s="53">
        <v>4</v>
      </c>
      <c r="H14" s="56" t="s">
        <v>71</v>
      </c>
      <c r="I14" s="64">
        <v>1</v>
      </c>
      <c r="J14" s="64">
        <v>2</v>
      </c>
      <c r="K14" s="64">
        <v>2</v>
      </c>
      <c r="L14" s="58"/>
      <c r="M14" s="59"/>
      <c r="N14" s="59"/>
    </row>
    <row r="15" spans="1:14" ht="18" x14ac:dyDescent="0.25">
      <c r="A15" s="7"/>
      <c r="B15" s="6"/>
      <c r="C15" s="6"/>
      <c r="D15" s="6"/>
      <c r="E15" s="8"/>
      <c r="F15" s="8"/>
      <c r="G15" s="8"/>
      <c r="H15" s="6"/>
      <c r="I15" s="6"/>
      <c r="J15" s="6"/>
      <c r="K15" s="6"/>
      <c r="L15" s="9"/>
      <c r="M15" s="6"/>
      <c r="N15" s="6"/>
    </row>
    <row r="16" spans="1:14" ht="18" x14ac:dyDescent="0.25">
      <c r="A16" s="7"/>
      <c r="B16" s="6"/>
      <c r="C16" s="6"/>
      <c r="D16" s="6"/>
      <c r="E16" s="8"/>
      <c r="F16" s="8"/>
      <c r="G16" s="8"/>
      <c r="H16" s="6"/>
      <c r="I16" s="6"/>
      <c r="J16" s="6"/>
      <c r="K16" s="6"/>
      <c r="L16" s="9"/>
      <c r="M16" s="6"/>
      <c r="N16" s="6"/>
    </row>
    <row r="17" spans="1:14" ht="18" x14ac:dyDescent="0.25">
      <c r="A17" s="7"/>
      <c r="B17" s="6"/>
      <c r="C17" s="6"/>
      <c r="D17" s="6"/>
      <c r="E17" s="8"/>
      <c r="F17" s="8"/>
      <c r="G17" s="8"/>
      <c r="H17" s="6"/>
      <c r="I17" s="6"/>
      <c r="J17" s="6"/>
      <c r="K17" s="6"/>
      <c r="L17" s="9"/>
      <c r="M17" s="6"/>
      <c r="N17" s="6"/>
    </row>
    <row r="18" spans="1:14" ht="18" x14ac:dyDescent="0.25">
      <c r="A18" s="7"/>
      <c r="B18" s="6"/>
      <c r="C18" s="6"/>
      <c r="D18" s="6"/>
      <c r="E18" s="8"/>
      <c r="F18" s="8"/>
      <c r="G18" s="8"/>
      <c r="H18" s="6"/>
      <c r="I18" s="6"/>
      <c r="J18" s="6"/>
      <c r="K18" s="6"/>
      <c r="L18" s="9"/>
      <c r="M18" s="6"/>
      <c r="N18" s="6"/>
    </row>
    <row r="19" spans="1:14" ht="18" x14ac:dyDescent="0.25">
      <c r="A19" s="7"/>
      <c r="B19" s="6"/>
      <c r="C19" s="6"/>
      <c r="D19" s="6"/>
      <c r="E19" s="8"/>
      <c r="F19" s="8"/>
      <c r="G19" s="8"/>
      <c r="H19" s="6"/>
      <c r="I19" s="6"/>
      <c r="J19" s="6"/>
      <c r="K19" s="6"/>
      <c r="L19" s="9"/>
      <c r="M19" s="6"/>
      <c r="N19" s="6"/>
    </row>
    <row r="20" spans="1:14" ht="18" x14ac:dyDescent="0.25">
      <c r="A20" s="7"/>
      <c r="B20" s="6"/>
      <c r="C20" s="6"/>
      <c r="D20" s="6"/>
      <c r="E20" s="8"/>
      <c r="F20" s="8"/>
      <c r="G20" s="8"/>
      <c r="H20" s="6"/>
      <c r="I20" s="6"/>
      <c r="J20" s="6"/>
      <c r="K20" s="6"/>
      <c r="L20" s="9"/>
      <c r="M20" s="6"/>
      <c r="N20" s="6"/>
    </row>
    <row r="21" spans="1:14" ht="18" x14ac:dyDescent="0.25">
      <c r="A21" s="7"/>
      <c r="B21" s="6"/>
      <c r="C21" s="6"/>
      <c r="D21" s="6"/>
      <c r="E21" s="8"/>
      <c r="F21" s="8"/>
      <c r="G21" s="8"/>
      <c r="H21" s="6"/>
      <c r="I21" s="6"/>
      <c r="J21" s="6"/>
      <c r="K21" s="6"/>
      <c r="L21" s="9"/>
      <c r="M21" s="6"/>
      <c r="N21" s="6"/>
    </row>
    <row r="22" spans="1:14" ht="18" x14ac:dyDescent="0.25">
      <c r="A22" s="7"/>
      <c r="B22" s="6"/>
      <c r="C22" s="6"/>
      <c r="D22" s="6"/>
      <c r="E22" s="8"/>
      <c r="F22" s="8"/>
      <c r="G22" s="8"/>
      <c r="H22" s="6"/>
      <c r="I22" s="6"/>
      <c r="J22" s="6"/>
      <c r="K22" s="6"/>
      <c r="L22" s="9"/>
      <c r="M22" s="6"/>
      <c r="N22" s="6"/>
    </row>
    <row r="23" spans="1:14" ht="18" x14ac:dyDescent="0.25">
      <c r="A23" s="7"/>
      <c r="B23" s="6"/>
      <c r="C23" s="6"/>
      <c r="D23" s="6"/>
      <c r="E23" s="8"/>
      <c r="F23" s="8"/>
      <c r="G23" s="8"/>
      <c r="H23" s="6"/>
      <c r="I23" s="6"/>
      <c r="J23" s="6"/>
      <c r="K23" s="6"/>
      <c r="L23" s="9"/>
      <c r="M23" s="6"/>
      <c r="N23" s="6"/>
    </row>
    <row r="24" spans="1:14" ht="18" x14ac:dyDescent="0.25">
      <c r="A24" s="7"/>
      <c r="B24" s="6"/>
      <c r="C24" s="6"/>
      <c r="D24" s="6"/>
      <c r="E24" s="8"/>
      <c r="F24" s="8"/>
      <c r="G24" s="8"/>
      <c r="H24" s="6"/>
      <c r="I24" s="6"/>
      <c r="J24" s="6"/>
      <c r="K24" s="6"/>
      <c r="L24" s="9"/>
      <c r="M24" s="6"/>
      <c r="N24" s="6"/>
    </row>
    <row r="25" spans="1:14" ht="18" x14ac:dyDescent="0.25">
      <c r="A25" s="7"/>
      <c r="B25" s="6"/>
      <c r="C25" s="6"/>
      <c r="D25" s="6"/>
      <c r="E25" s="8"/>
      <c r="F25" s="8"/>
      <c r="G25" s="8"/>
      <c r="H25" s="6"/>
      <c r="I25" s="6"/>
      <c r="J25" s="6"/>
      <c r="K25" s="6"/>
      <c r="L25" s="9"/>
      <c r="M25" s="6"/>
      <c r="N25" s="6"/>
    </row>
    <row r="26" spans="1:14" ht="18" x14ac:dyDescent="0.25">
      <c r="A26" s="7"/>
      <c r="B26" s="6"/>
      <c r="C26" s="6"/>
      <c r="D26" s="6"/>
      <c r="E26" s="8"/>
      <c r="F26" s="8"/>
      <c r="G26" s="8"/>
      <c r="H26" s="6"/>
      <c r="I26" s="6"/>
      <c r="J26" s="6"/>
      <c r="K26" s="6"/>
      <c r="L26" s="9"/>
      <c r="M26" s="6"/>
      <c r="N26" s="6"/>
    </row>
    <row r="27" spans="1:14" ht="18" x14ac:dyDescent="0.25">
      <c r="A27" s="7"/>
      <c r="B27" s="6"/>
      <c r="C27" s="6"/>
      <c r="D27" s="6"/>
      <c r="E27" s="8"/>
      <c r="F27" s="8"/>
      <c r="G27" s="8"/>
      <c r="H27" s="6"/>
      <c r="I27" s="6"/>
      <c r="J27" s="6"/>
      <c r="K27" s="6"/>
      <c r="L27" s="9"/>
      <c r="M27" s="6"/>
      <c r="N27" s="6"/>
    </row>
    <row r="28" spans="1:14" ht="18" x14ac:dyDescent="0.25">
      <c r="A28" s="7"/>
      <c r="B28" s="6"/>
      <c r="C28" s="6"/>
      <c r="D28" s="6"/>
      <c r="E28" s="8"/>
      <c r="F28" s="8"/>
      <c r="G28" s="8"/>
      <c r="H28" s="6"/>
      <c r="I28" s="6"/>
      <c r="J28" s="6"/>
      <c r="K28" s="6"/>
      <c r="L28" s="9"/>
      <c r="M28" s="6"/>
      <c r="N28" s="6"/>
    </row>
    <row r="29" spans="1:14" ht="18" x14ac:dyDescent="0.25">
      <c r="A29" s="7"/>
      <c r="B29" s="6"/>
      <c r="C29" s="6"/>
      <c r="D29" s="6"/>
      <c r="E29" s="8"/>
      <c r="F29" s="8"/>
      <c r="G29" s="8"/>
      <c r="H29" s="6"/>
      <c r="I29" s="6"/>
      <c r="J29" s="6"/>
      <c r="K29" s="6"/>
      <c r="L29" s="9"/>
      <c r="M29" s="6"/>
      <c r="N29" s="6"/>
    </row>
    <row r="30" spans="1:14" ht="18" x14ac:dyDescent="0.2">
      <c r="N30" s="6"/>
    </row>
    <row r="31" spans="1:14" ht="18" x14ac:dyDescent="0.2">
      <c r="N31" s="6"/>
    </row>
    <row r="32" spans="1:14" ht="18" x14ac:dyDescent="0.2">
      <c r="N32" s="6"/>
    </row>
    <row r="33" spans="14:14" ht="18" x14ac:dyDescent="0.2">
      <c r="N33" s="6"/>
    </row>
    <row r="34" spans="14:14" ht="18" x14ac:dyDescent="0.2">
      <c r="N34" s="6"/>
    </row>
    <row r="35" spans="14:14" ht="18" x14ac:dyDescent="0.2">
      <c r="N35" s="6"/>
    </row>
    <row r="36" spans="14:14" ht="18" x14ac:dyDescent="0.2">
      <c r="N36" s="6"/>
    </row>
    <row r="37" spans="14:14" ht="18" x14ac:dyDescent="0.2">
      <c r="N37" s="6"/>
    </row>
    <row r="38" spans="14:14" ht="18" x14ac:dyDescent="0.2">
      <c r="N38" s="6"/>
    </row>
    <row r="39" spans="14:14" ht="18" x14ac:dyDescent="0.2">
      <c r="N39" s="6"/>
    </row>
    <row r="40" spans="14:14" ht="18" x14ac:dyDescent="0.2">
      <c r="N40" s="6"/>
    </row>
    <row r="41" spans="14:14" ht="18" x14ac:dyDescent="0.2">
      <c r="N41" s="6"/>
    </row>
    <row r="42" spans="14:14" ht="18" x14ac:dyDescent="0.2">
      <c r="N42" s="6"/>
    </row>
    <row r="43" spans="14:14" ht="18" x14ac:dyDescent="0.2">
      <c r="N43" s="6"/>
    </row>
    <row r="44" spans="14:14" ht="18" x14ac:dyDescent="0.2">
      <c r="N44" s="6"/>
    </row>
    <row r="45" spans="14:14" ht="18" x14ac:dyDescent="0.2">
      <c r="N45" s="6"/>
    </row>
  </sheetData>
  <mergeCells count="5">
    <mergeCell ref="A5:B5"/>
    <mergeCell ref="A6:D6"/>
    <mergeCell ref="E6:G6"/>
    <mergeCell ref="H6:N6"/>
    <mergeCell ref="A1:N1"/>
  </mergeCells>
  <phoneticPr fontId="17" type="noConversion"/>
  <conditionalFormatting sqref="E8:F14 I8:J14">
    <cfRule type="cellIs" dxfId="9" priority="4" operator="equal">
      <formula>3</formula>
    </cfRule>
    <cfRule type="cellIs" dxfId="8" priority="5" operator="equal">
      <formula>2</formula>
    </cfRule>
    <cfRule type="cellIs" dxfId="7" priority="6" operator="equal">
      <formula>1</formula>
    </cfRule>
  </conditionalFormatting>
  <conditionalFormatting sqref="F15:F1048576">
    <cfRule type="colorScale" priority="115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8:G14 K8:K14">
    <cfRule type="cellIs" dxfId="6" priority="1" operator="between">
      <formula>6</formula>
      <formula>9</formula>
    </cfRule>
    <cfRule type="cellIs" dxfId="5" priority="2" operator="between">
      <formula>3</formula>
      <formula>5</formula>
    </cfRule>
    <cfRule type="cellIs" dxfId="4" priority="3" operator="between">
      <formula>1</formula>
      <formula>2</formula>
    </cfRule>
  </conditionalFormatting>
  <conditionalFormatting sqref="H8 L8:N8">
    <cfRule type="expression" dxfId="3" priority="7" stopIfTrue="1">
      <formula>#REF!="0"</formula>
    </cfRule>
    <cfRule type="expression" dxfId="2" priority="8" stopIfTrue="1">
      <formula>#REF!="S"</formula>
    </cfRule>
  </conditionalFormatting>
  <conditionalFormatting sqref="H9:H14">
    <cfRule type="expression" dxfId="1" priority="63" stopIfTrue="1">
      <formula>#REF!="0"</formula>
    </cfRule>
    <cfRule type="expression" dxfId="0" priority="64" stopIfTrue="1">
      <formula>#REF!="S"</formula>
    </cfRule>
  </conditionalFormatting>
  <pageMargins left="0.7" right="0.7" top="0.75" bottom="0.75" header="0.3" footer="0.3"/>
  <pageSetup paperSize="9" scale="85" orientation="landscape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bde43e7e6152b55c339423320fc1b7dd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d8b50359c9c9460d2dc2e1c685773b20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Props1.xml><?xml version="1.0" encoding="utf-8"?>
<ds:datastoreItem xmlns:ds="http://schemas.openxmlformats.org/officeDocument/2006/customXml" ds:itemID="{00F320B4-EE82-4C9C-BAA9-305EF06CC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E3990-E348-4766-A2E9-3B2BAC37B3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76188-A47E-4CC4-8D76-3DF8980836A6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Riskbedömningsrutin Miljöbalken</vt:lpstr>
      <vt:lpstr>Riskhantering Miljöbalken</vt:lpstr>
      <vt:lpstr>Exempel</vt:lpstr>
      <vt:lpstr>'Riskbedömningsrutin Miljöbalken'!Utskriftsområde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Riskhantering MB - miljö och hälsa</dc:title>
  <dc:creator>camlan0731</dc:creator>
  <cp:lastModifiedBy>Cecilia Tisell</cp:lastModifiedBy>
  <cp:lastPrinted>2021-09-14T08:53:21Z</cp:lastPrinted>
  <dcterms:created xsi:type="dcterms:W3CDTF">2015-07-13T08:56:17Z</dcterms:created>
  <dcterms:modified xsi:type="dcterms:W3CDTF">2025-03-27T09:21:47Z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