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showInkAnnotation="0"/>
  <xr:revisionPtr revIDLastSave="0" documentId="8_{A2C85E80-47D2-4688-B507-5605A8B48F60}" xr6:coauthVersionLast="36" xr6:coauthVersionMax="36" xr10:uidLastSave="{00000000-0000-0000-0000-000000000000}"/>
  <bookViews>
    <workbookView xWindow="0" yWindow="0" windowWidth="23040" windowHeight="9380" xr2:uid="{00000000-000D-0000-FFFF-FFFF00000000}"/>
  </bookViews>
  <sheets>
    <sheet name="Analys" sheetId="1" r:id="rId1"/>
  </sheets>
  <definedNames>
    <definedName name="_xlnm.Print_Area" localSheetId="0">Analys!$A$1:$I$120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44" i="1" l="1"/>
  <c r="B50" i="1" l="1"/>
  <c r="B63" i="1" l="1"/>
  <c r="B64" i="1"/>
  <c r="B65" i="1"/>
  <c r="B66" i="1"/>
  <c r="B61" i="1"/>
  <c r="B45" i="1"/>
  <c r="B46" i="1"/>
  <c r="B47" i="1"/>
  <c r="B48" i="1"/>
  <c r="B49" i="1"/>
  <c r="B51" i="1"/>
  <c r="B52" i="1"/>
  <c r="B53" i="1"/>
  <c r="B54" i="1"/>
  <c r="B55" i="1"/>
  <c r="B56" i="1"/>
  <c r="B57" i="1"/>
  <c r="B58" i="1"/>
  <c r="B59" i="1"/>
  <c r="B60" i="1"/>
  <c r="B96" i="1"/>
  <c r="B67" i="1"/>
  <c r="B39" i="1"/>
  <c r="B10" i="1"/>
</calcChain>
</file>

<file path=xl/sharedStrings.xml><?xml version="1.0" encoding="utf-8"?>
<sst xmlns="http://schemas.openxmlformats.org/spreadsheetml/2006/main" count="135" uniqueCount="112">
  <si>
    <t>Boende</t>
  </si>
  <si>
    <t>Förskolor</t>
  </si>
  <si>
    <t>Skolor</t>
  </si>
  <si>
    <t>Arbetsplatser</t>
  </si>
  <si>
    <t>Handel</t>
  </si>
  <si>
    <t>Caféer/restauranger</t>
  </si>
  <si>
    <t>Vårdinrättning</t>
  </si>
  <si>
    <t>Styr &amp; Ställcykelställ</t>
  </si>
  <si>
    <t>Bygg- och etableringsprojekt</t>
  </si>
  <si>
    <t>Cykelparkeringar</t>
  </si>
  <si>
    <t>Kollektivtrafikhållplatser</t>
  </si>
  <si>
    <t>Övriga viktiga målpunkter:</t>
  </si>
  <si>
    <t>Dokumentet är ifyllt av:</t>
  </si>
  <si>
    <t>Gående</t>
  </si>
  <si>
    <t>Cykel - pendlingscykelnät</t>
  </si>
  <si>
    <t>Cykel - övergripande cykelnät</t>
  </si>
  <si>
    <t>Cykel - lokaltcykelnät</t>
  </si>
  <si>
    <t>Kollektivtrafik - buss</t>
  </si>
  <si>
    <t>Kollektivtrafik - spår</t>
  </si>
  <si>
    <t>Kollektivtrafik -taxi</t>
  </si>
  <si>
    <t>Personbilar</t>
  </si>
  <si>
    <t>Räddningstjänst</t>
  </si>
  <si>
    <t>Lätt yrkestrafik</t>
  </si>
  <si>
    <t>Godstrafik</t>
  </si>
  <si>
    <t>Byggtrafik</t>
  </si>
  <si>
    <t>Vilken typ av resa påverkas i området</t>
  </si>
  <si>
    <t>Vilken typ av trafik störs</t>
  </si>
  <si>
    <t>ja</t>
  </si>
  <si>
    <t>Kartläggning - hur ser det ut idag</t>
  </si>
  <si>
    <t>Besöksparkering för bilar</t>
  </si>
  <si>
    <t>Boendeparkering bilar</t>
  </si>
  <si>
    <t>Reviderat av:</t>
  </si>
  <si>
    <t>Datum revidering:</t>
  </si>
  <si>
    <t>Hemtjänst-/hemsjukvårdskunder</t>
  </si>
  <si>
    <t>Viktiga verksamheter/ målpunkter i området</t>
  </si>
  <si>
    <t>nej</t>
  </si>
  <si>
    <t>Övrigt att ta hänsyn till:</t>
  </si>
  <si>
    <t>måttlig påverkan (ex sänkt hastighet)</t>
  </si>
  <si>
    <t>ingen påverkan</t>
  </si>
  <si>
    <t>helt avstängt/mycket stor påverkan</t>
  </si>
  <si>
    <t>Beskriv vad som bör göras för att tillgodose speciella behov om sådana finns</t>
  </si>
  <si>
    <t xml:space="preserve">Omfattning av störning: </t>
  </si>
  <si>
    <t>Typ av trafik</t>
  </si>
  <si>
    <t>helg</t>
  </si>
  <si>
    <t>eventtrafik</t>
  </si>
  <si>
    <t>Hotell/vandrarhem</t>
  </si>
  <si>
    <t>Kommer det pågå andra byggnationer i området vid byggtiden?</t>
  </si>
  <si>
    <t xml:space="preserve">Ställningstagande: </t>
  </si>
  <si>
    <t>Hur ser det ut idag - vad finns i området?</t>
  </si>
  <si>
    <t>Viktiga verksamheter/ målpunkter /funktioner</t>
  </si>
  <si>
    <t>Namn på projektet:</t>
  </si>
  <si>
    <t>Bussparkeringar</t>
  </si>
  <si>
    <t>Butiker i området - är det dagligvaruhandel eller sällanköp?</t>
  </si>
  <si>
    <t>Viktiga arbetsplatser i området - vilken typ av verksamhet?</t>
  </si>
  <si>
    <t>Caféer/restauranger i området - finns det uteservering?</t>
  </si>
  <si>
    <t>Hotell/vandrarhem i området</t>
  </si>
  <si>
    <t>Evenemangsstråk/-platser</t>
  </si>
  <si>
    <t>Var finns det Styr &amp; ställcyklar i området? Hur många?</t>
  </si>
  <si>
    <t>Var finns cykelparkeringarna? Hur många?</t>
  </si>
  <si>
    <t>Var finns det boendeparkering? Hur många?</t>
  </si>
  <si>
    <t>Var finns det kolletivtrafikhållplatser? Ersättningshållplatser?</t>
  </si>
  <si>
    <t>Finns det bussparkering och var?</t>
  </si>
  <si>
    <t>Var finns besöksparkering till boende / verksamheter? Hur många?</t>
  </si>
  <si>
    <t>Fyll på med ytterligare verksamheter, målpunkter, funktioner!</t>
  </si>
  <si>
    <t>Typ av bostäder och ungefärligt antal</t>
  </si>
  <si>
    <t>Typ av evenemang som planeras i området - tidpunkt</t>
  </si>
  <si>
    <t xml:space="preserve">Hur omfattande är störningen? </t>
  </si>
  <si>
    <t>Fyll i den information som är relevant för projektplaneringen. Tabellen kan uppdateras under processen. Lägg till rader efter behov.</t>
  </si>
  <si>
    <t>Vårdcentraler/sjukhus etc. - är verksamheten störningskänslig?</t>
  </si>
  <si>
    <t xml:space="preserve">Bil </t>
  </si>
  <si>
    <t>Kollektivtrafik</t>
  </si>
  <si>
    <t>Cyklar</t>
  </si>
  <si>
    <t xml:space="preserve">Färdmedelfördelning i området idag: </t>
  </si>
  <si>
    <t>På-/avstigande vid hållplats</t>
  </si>
  <si>
    <t>Finns det parkering för hemtjänst-/hemsjukvård tillgänglig?</t>
  </si>
  <si>
    <t>Krävs särskild hänsyn</t>
  </si>
  <si>
    <t>ÅMVD eller motsvarande</t>
  </si>
  <si>
    <t>Projektansvarig:</t>
  </si>
  <si>
    <t>STEG 1. Kartläggning av intressenter och verksamheter i området</t>
  </si>
  <si>
    <t xml:space="preserve">Område som påverkas: </t>
  </si>
  <si>
    <t>STEG 2. Analys av projtektets påverkan på intressenter och verksamheter</t>
  </si>
  <si>
    <t>Visar analysen att det finns behov av en mer detaljerad behovsanalys</t>
  </si>
  <si>
    <t>ja/nej</t>
  </si>
  <si>
    <t>Var är mätningen gjord</t>
  </si>
  <si>
    <t xml:space="preserve">Hur mycket tung trafik ingår </t>
  </si>
  <si>
    <t>Trafik i maxtimme (antal/timme)</t>
  </si>
  <si>
    <t>Ställningstagande till fortsatta analyser och utredningar</t>
  </si>
  <si>
    <t>Vilket år är mätningen gjord</t>
  </si>
  <si>
    <t>Analys av behov och påverkan</t>
  </si>
  <si>
    <t>Projekt:</t>
  </si>
  <si>
    <t>Beskriv hur det geografiska området ser ut som påverkas (t ex verksamheter, trafik, boende) under byggtiden. Tänk på att området kan vara större än själva byggområdet. Bifoga gärna karta som bilaga.</t>
  </si>
  <si>
    <t>Visar analysen att det finns behov av en mobility managementutredning?</t>
  </si>
  <si>
    <t xml:space="preserve">Inför ställningstagandet har samråd skett med: </t>
  </si>
  <si>
    <t>Namn</t>
  </si>
  <si>
    <t>Funktion</t>
  </si>
  <si>
    <t>Organisation</t>
  </si>
  <si>
    <t>Stöd och råd:</t>
  </si>
  <si>
    <t>ej relevant</t>
  </si>
  <si>
    <t>STEG 3. Analys  - hur påverkas framkomlighet och tillgänglighet i området under byggtid</t>
  </si>
  <si>
    <t>Mätningar finns ej</t>
  </si>
  <si>
    <t>Utifrån ovan sammanställd information ska nu en bedömning göras av den störning på framkomligheten som projektet kommer innebära. Det är viktigt att fastställa vilka trafikslag som störs och vilken tid på dygnet störningarna uppstår för att avgöra vilken typ av åtgärd som behövs för att hantera störningen Se förklaringen till höger för att göra en översiktlig bedömning.</t>
  </si>
  <si>
    <t>Övriga besöksmål</t>
  </si>
  <si>
    <t>Museer, parker, aktivitetshus, bibliotek etc som ska tas hänsyn till</t>
  </si>
  <si>
    <t>För kontakt se Teknisk Handbok kap 12AD1 kompetens ”Mobility management i byggskedet (MM)”</t>
  </si>
  <si>
    <t xml:space="preserve">Har du frågor och funderingar kring dokumentet eller mobility management i byggskedet? </t>
  </si>
  <si>
    <t>Förskolor i området. Information finns på: www.goteborg.se</t>
  </si>
  <si>
    <t>Skolor i området. Information finns på: www.goteborg.se</t>
  </si>
  <si>
    <t>Datum för ifyllande:</t>
  </si>
  <si>
    <t>stor påverkan (ex omledning, avstängda körfält/cykel-/gångbanor)</t>
  </si>
  <si>
    <t>liten påverkan (ev. störning i kombination med annat)</t>
  </si>
  <si>
    <t>vardagar vid rusningtid</t>
  </si>
  <si>
    <t>vardagar, utanför rusningtid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</si>
</sst>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color theme="1"/>
      <name val="Verdana"/>
      <family val="2"/>
    </font>
    <font>
      <sz val="11"/>
      <color theme="1"/>
      <name val="Arial"/>
      <family val="2"/>
    </font>
    <font>
      <sz val="10"/>
      <color theme="1"/>
      <name val="Times New Roman"/>
      <family val="1"/>
    </font>
    <font>
      <sz val="10"/>
      <color theme="1"/>
      <name val="Arial"/>
      <family val="2"/>
    </font>
    <font>
      <i/>
      <sz val="10"/>
      <color theme="1"/>
      <name val="Times New Roman"/>
      <family val="1"/>
    </font>
    <font>
      <sz val="8"/>
      <color theme="4"/>
      <name val="Arial"/>
      <family val="2"/>
    </font>
    <font>
      <sz val="9"/>
      <color theme="4"/>
      <name val="Times New Roman"/>
      <family val="1"/>
    </font>
    <font>
      <sz val="9"/>
      <color theme="1"/>
      <name val="Arial"/>
      <family val="2"/>
    </font>
    <font>
      <sz val="11"/>
      <color rgb="FF9C0006"/>
      <name val="Verdana"/>
      <family val="2"/>
      <scheme val="minor"/>
    </font>
    <font>
      <sz val="12"/>
      <color theme="4"/>
      <name val="Arial"/>
      <family val="2"/>
    </font>
    <font>
      <sz val="16"/>
      <color theme="1"/>
      <name val="Verdana"/>
      <family val="2"/>
      <scheme val="major"/>
    </font>
    <font>
      <sz val="11"/>
      <color theme="1"/>
      <name val="Times New Roman"/>
      <family val="1"/>
    </font>
    <font>
      <b/>
      <sz val="9"/>
      <color theme="1"/>
      <name val="Arial"/>
      <family val="2"/>
    </font>
    <font>
      <b/>
      <sz val="12"/>
      <color theme="1"/>
      <name val="Arial"/>
      <family val="2"/>
    </font>
    <font>
      <sz val="12"/>
      <color theme="1"/>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C7CE"/>
      </patternFill>
    </fill>
  </fills>
  <borders count="34">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1454817346722"/>
      </right>
      <top style="thin">
        <color theme="4" tint="0.39994506668294322"/>
      </top>
      <bottom style="thin">
        <color theme="4" tint="0.39994506668294322"/>
      </bottom>
      <diagonal/>
    </border>
    <border>
      <left style="thin">
        <color theme="4" tint="0.39994506668294322"/>
      </left>
      <right/>
      <top/>
      <bottom/>
      <diagonal/>
    </border>
    <border>
      <left style="thin">
        <color theme="4" tint="0.39994506668294322"/>
      </left>
      <right/>
      <top style="thin">
        <color theme="4" tint="0.39991454817346722"/>
      </top>
      <bottom style="thin">
        <color theme="4" tint="0.39991454817346722"/>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top/>
      <bottom/>
      <diagonal/>
    </border>
    <border>
      <left/>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88402966399123"/>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1454817346722"/>
      </right>
      <top/>
      <bottom style="thin">
        <color theme="4" tint="0.39994506668294322"/>
      </bottom>
      <diagonal/>
    </border>
    <border>
      <left style="thin">
        <color theme="4" tint="0.39994506668294322"/>
      </left>
      <right/>
      <top/>
      <bottom style="thin">
        <color theme="4" tint="0.39991454817346722"/>
      </bottom>
      <diagonal/>
    </border>
    <border>
      <left/>
      <right/>
      <top/>
      <bottom style="thin">
        <color theme="4" tint="0.39991454817346722"/>
      </bottom>
      <diagonal/>
    </border>
    <border>
      <left style="thin">
        <color theme="4" tint="0.39991454817346722"/>
      </left>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91454817346722"/>
      </top>
      <bottom style="thin">
        <color theme="4" tint="0.39994506668294322"/>
      </bottom>
      <diagonal/>
    </border>
    <border>
      <left/>
      <right style="thin">
        <color theme="4" tint="0.39988402966399123"/>
      </right>
      <top style="thin">
        <color theme="4" tint="0.39991454817346722"/>
      </top>
      <bottom style="thin">
        <color theme="4" tint="0.39991454817346722"/>
      </bottom>
      <diagonal/>
    </border>
    <border>
      <left style="thin">
        <color theme="4" tint="0.39991454817346722"/>
      </left>
      <right style="thin">
        <color theme="4" tint="0.39994506668294322"/>
      </right>
      <top style="thin">
        <color theme="4" tint="0.39991454817346722"/>
      </top>
      <bottom style="thin">
        <color theme="4" tint="0.39991454817346722"/>
      </bottom>
      <diagonal/>
    </border>
    <border>
      <left style="thin">
        <color theme="4" tint="0.39991454817346722"/>
      </left>
      <right style="thin">
        <color theme="4" tint="0.39988402966399123"/>
      </right>
      <top style="thin">
        <color theme="4" tint="0.39991454817346722"/>
      </top>
      <bottom style="thin">
        <color theme="4" tint="0.39991454817346722"/>
      </bottom>
      <diagonal/>
    </border>
    <border>
      <left style="thin">
        <color theme="4" tint="0.39988402966399123"/>
      </left>
      <right/>
      <top style="thin">
        <color theme="4" tint="0.39991454817346722"/>
      </top>
      <bottom style="thin">
        <color theme="4" tint="0.39994506668294322"/>
      </bottom>
      <diagonal/>
    </border>
    <border>
      <left/>
      <right style="thin">
        <color theme="4" tint="0.39985351115451523"/>
      </right>
      <top style="thin">
        <color theme="4" tint="0.39991454817346722"/>
      </top>
      <bottom style="thin">
        <color theme="4" tint="0.39994506668294322"/>
      </bottom>
      <diagonal/>
    </border>
    <border>
      <left/>
      <right style="thin">
        <color theme="4" tint="0.39991454817346722"/>
      </right>
      <top/>
      <bottom style="thin">
        <color theme="4" tint="0.39991454817346722"/>
      </bottom>
      <diagonal/>
    </border>
    <border>
      <left style="thin">
        <color theme="4" tint="0.39991454817346722"/>
      </left>
      <right/>
      <top/>
      <bottom style="thin">
        <color theme="4" tint="0.39991454817346722"/>
      </bottom>
      <diagonal/>
    </border>
    <border>
      <left style="thin">
        <color theme="4" tint="0.39991454817346722"/>
      </left>
      <right/>
      <top style="thin">
        <color theme="4" tint="0.39991454817346722"/>
      </top>
      <bottom style="thin">
        <color theme="4" tint="0.39988402966399123"/>
      </bottom>
      <diagonal/>
    </border>
    <border>
      <left/>
      <right/>
      <top style="thin">
        <color theme="4" tint="0.39991454817346722"/>
      </top>
      <bottom style="thin">
        <color theme="4" tint="0.39988402966399123"/>
      </bottom>
      <diagonal/>
    </border>
    <border>
      <left/>
      <right style="thin">
        <color theme="4" tint="0.39988402966399123"/>
      </right>
      <top style="thin">
        <color theme="4" tint="0.39991454817346722"/>
      </top>
      <bottom style="thin">
        <color theme="4" tint="0.39988402966399123"/>
      </bottom>
      <diagonal/>
    </border>
  </borders>
  <cellStyleXfs count="3">
    <xf numFmtId="0" fontId="0" fillId="0" borderId="0"/>
    <xf numFmtId="0" fontId="2" fillId="0" borderId="0"/>
    <xf numFmtId="0" fontId="8" fillId="6" borderId="0" applyNumberFormat="0" applyBorder="0" applyAlignment="0" applyProtection="0"/>
  </cellStyleXfs>
  <cellXfs count="138">
    <xf numFmtId="0" fontId="0" fillId="0" borderId="0" xfId="0"/>
    <xf numFmtId="0" fontId="2" fillId="0" borderId="0" xfId="1"/>
    <xf numFmtId="0" fontId="1" fillId="0" borderId="0" xfId="1" applyFont="1"/>
    <xf numFmtId="0" fontId="2" fillId="2" borderId="1" xfId="1" applyFill="1" applyBorder="1" applyAlignment="1"/>
    <xf numFmtId="0" fontId="2" fillId="0" borderId="1" xfId="1" applyBorder="1" applyAlignment="1" applyProtection="1">
      <alignment horizontal="center"/>
      <protection locked="0"/>
    </xf>
    <xf numFmtId="0" fontId="2" fillId="0" borderId="0" xfId="1" applyFill="1" applyBorder="1"/>
    <xf numFmtId="0" fontId="3" fillId="3" borderId="1" xfId="1" applyFont="1" applyFill="1" applyBorder="1" applyAlignment="1"/>
    <xf numFmtId="0" fontId="2" fillId="0" borderId="0" xfId="1" applyProtection="1"/>
    <xf numFmtId="0" fontId="2" fillId="0" borderId="1" xfId="1" applyBorder="1" applyAlignment="1">
      <alignment horizontal="center"/>
    </xf>
    <xf numFmtId="0" fontId="3" fillId="0" borderId="6" xfId="1" applyFont="1" applyFill="1" applyBorder="1" applyAlignment="1">
      <alignment wrapText="1"/>
    </xf>
    <xf numFmtId="0" fontId="3" fillId="0" borderId="0" xfId="1" applyFont="1" applyFill="1" applyBorder="1" applyAlignment="1">
      <alignment wrapText="1"/>
    </xf>
    <xf numFmtId="0" fontId="2" fillId="0" borderId="6" xfId="1" applyFill="1" applyBorder="1"/>
    <xf numFmtId="0" fontId="3" fillId="5" borderId="1" xfId="1" applyFont="1" applyFill="1" applyBorder="1" applyAlignment="1">
      <alignment wrapText="1"/>
    </xf>
    <xf numFmtId="0" fontId="2" fillId="4" borderId="1" xfId="1" applyFill="1" applyBorder="1"/>
    <xf numFmtId="0" fontId="3" fillId="0" borderId="0" xfId="1" applyFont="1"/>
    <xf numFmtId="0" fontId="2" fillId="0" borderId="0" xfId="1" applyFill="1" applyBorder="1" applyAlignment="1" applyProtection="1"/>
    <xf numFmtId="0" fontId="2" fillId="0" borderId="0" xfId="1" applyFill="1" applyBorder="1" applyAlignment="1" applyProtection="1">
      <alignment horizontal="left" wrapText="1"/>
    </xf>
    <xf numFmtId="0" fontId="2" fillId="0" borderId="0" xfId="1" applyFill="1" applyBorder="1" applyAlignment="1" applyProtection="1">
      <alignment horizontal="left"/>
    </xf>
    <xf numFmtId="0" fontId="2" fillId="0" borderId="0" xfId="1" applyFill="1" applyProtection="1"/>
    <xf numFmtId="0" fontId="2" fillId="0" borderId="0" xfId="1" applyAlignment="1">
      <alignment horizontal="left"/>
    </xf>
    <xf numFmtId="0" fontId="2" fillId="0" borderId="0" xfId="1" applyProtection="1">
      <protection locked="0"/>
    </xf>
    <xf numFmtId="0" fontId="2" fillId="0" borderId="0" xfId="1" applyAlignment="1">
      <alignment horizontal="left"/>
    </xf>
    <xf numFmtId="0" fontId="7" fillId="0" borderId="0" xfId="1" applyFont="1"/>
    <xf numFmtId="0" fontId="2" fillId="4" borderId="1" xfId="1" applyFont="1" applyFill="1" applyBorder="1"/>
    <xf numFmtId="0" fontId="2" fillId="0" borderId="0" xfId="1" applyBorder="1"/>
    <xf numFmtId="0" fontId="3" fillId="5" borderId="1" xfId="1" applyFont="1" applyFill="1" applyBorder="1" applyAlignment="1">
      <alignment horizontal="center" wrapText="1"/>
    </xf>
    <xf numFmtId="0" fontId="3" fillId="5" borderId="3" xfId="1" applyFont="1" applyFill="1" applyBorder="1" applyAlignment="1">
      <alignment horizontal="center" wrapText="1"/>
    </xf>
    <xf numFmtId="0" fontId="3" fillId="5" borderId="14" xfId="1" applyFont="1" applyFill="1" applyBorder="1" applyAlignment="1">
      <alignment horizontal="center" wrapText="1"/>
    </xf>
    <xf numFmtId="0" fontId="2" fillId="0" borderId="1" xfId="1" applyFill="1" applyBorder="1" applyProtection="1">
      <protection locked="0"/>
    </xf>
    <xf numFmtId="0" fontId="2" fillId="0" borderId="14" xfId="1" applyFill="1" applyBorder="1" applyAlignment="1" applyProtection="1">
      <protection locked="0"/>
    </xf>
    <xf numFmtId="0" fontId="2" fillId="0" borderId="3" xfId="1" applyFill="1" applyBorder="1" applyAlignment="1" applyProtection="1">
      <protection locked="0"/>
    </xf>
    <xf numFmtId="0" fontId="2" fillId="0" borderId="3" xfId="1" applyFill="1" applyBorder="1" applyAlignment="1" applyProtection="1">
      <alignment horizontal="left"/>
      <protection locked="0"/>
    </xf>
    <xf numFmtId="0" fontId="2" fillId="0" borderId="0" xfId="1" applyNumberFormat="1"/>
    <xf numFmtId="0" fontId="9" fillId="0" borderId="0" xfId="1" applyFont="1"/>
    <xf numFmtId="0" fontId="3" fillId="3" borderId="1" xfId="1" applyFont="1" applyFill="1" applyBorder="1" applyAlignment="1" applyProtection="1">
      <alignment wrapText="1"/>
    </xf>
    <xf numFmtId="0" fontId="2" fillId="2" borderId="1" xfId="1" applyFill="1" applyBorder="1" applyAlignment="1" applyProtection="1">
      <alignment wrapText="1"/>
    </xf>
    <xf numFmtId="0" fontId="4" fillId="2" borderId="1" xfId="1" applyFont="1" applyFill="1" applyBorder="1" applyAlignment="1" applyProtection="1">
      <alignment wrapText="1"/>
    </xf>
    <xf numFmtId="0" fontId="2" fillId="2" borderId="1" xfId="1" applyFill="1" applyBorder="1" applyProtection="1"/>
    <xf numFmtId="0" fontId="2" fillId="0" borderId="0" xfId="1" applyFill="1" applyBorder="1" applyAlignment="1">
      <alignment horizontal="center"/>
    </xf>
    <xf numFmtId="0" fontId="2" fillId="0" borderId="0" xfId="1" applyAlignment="1"/>
    <xf numFmtId="0" fontId="2" fillId="0" borderId="0" xfId="1" applyBorder="1" applyAlignment="1"/>
    <xf numFmtId="0" fontId="2" fillId="0" borderId="0" xfId="1" applyFill="1"/>
    <xf numFmtId="0" fontId="8" fillId="0" borderId="6" xfId="2" applyFill="1" applyBorder="1"/>
    <xf numFmtId="0" fontId="1" fillId="0" borderId="0" xfId="1" applyFont="1" applyProtection="1"/>
    <xf numFmtId="0" fontId="3" fillId="3" borderId="9" xfId="1" applyFont="1" applyFill="1" applyBorder="1" applyAlignment="1" applyProtection="1">
      <alignment wrapText="1"/>
    </xf>
    <xf numFmtId="0" fontId="2" fillId="2" borderId="15" xfId="1" applyFill="1" applyBorder="1" applyAlignment="1" applyProtection="1">
      <alignment wrapText="1"/>
    </xf>
    <xf numFmtId="0" fontId="2" fillId="0" borderId="14" xfId="1" applyFill="1" applyBorder="1" applyAlignment="1" applyProtection="1">
      <alignment horizontal="left"/>
      <protection locked="0"/>
    </xf>
    <xf numFmtId="0" fontId="2" fillId="4" borderId="1" xfId="1" applyFill="1" applyBorder="1" applyAlignment="1" applyProtection="1">
      <alignment horizontal="center"/>
    </xf>
    <xf numFmtId="0" fontId="10" fillId="0" borderId="0" xfId="1" applyFont="1"/>
    <xf numFmtId="0" fontId="2" fillId="0" borderId="0" xfId="1" applyAlignment="1">
      <alignment horizontal="right"/>
    </xf>
    <xf numFmtId="0" fontId="2" fillId="0" borderId="0" xfId="1" applyAlignment="1">
      <alignment horizontal="left"/>
    </xf>
    <xf numFmtId="0" fontId="2" fillId="0" borderId="0" xfId="1" applyBorder="1" applyAlignment="1">
      <alignment horizontal="left"/>
    </xf>
    <xf numFmtId="0" fontId="3" fillId="5" borderId="26" xfId="1" applyFont="1" applyFill="1" applyBorder="1" applyAlignment="1">
      <alignment wrapText="1"/>
    </xf>
    <xf numFmtId="0" fontId="2" fillId="0" borderId="25" xfId="1" applyBorder="1" applyAlignment="1" applyProtection="1">
      <alignment horizontal="left"/>
      <protection locked="0"/>
    </xf>
    <xf numFmtId="0" fontId="2" fillId="0" borderId="0" xfId="1" applyFill="1" applyBorder="1" applyProtection="1"/>
    <xf numFmtId="0" fontId="2" fillId="0" borderId="0" xfId="1" applyBorder="1" applyAlignment="1" applyProtection="1">
      <alignment horizontal="center"/>
    </xf>
    <xf numFmtId="0" fontId="2" fillId="0" borderId="0" xfId="1" applyBorder="1" applyAlignment="1">
      <alignment horizontal="right"/>
    </xf>
    <xf numFmtId="0" fontId="3" fillId="3" borderId="8" xfId="1" applyFont="1" applyFill="1" applyBorder="1" applyAlignment="1" applyProtection="1">
      <alignment wrapText="1"/>
    </xf>
    <xf numFmtId="0" fontId="2" fillId="2" borderId="1" xfId="1" applyFill="1" applyBorder="1" applyAlignment="1" applyProtection="1">
      <alignment wrapText="1"/>
      <protection locked="0"/>
    </xf>
    <xf numFmtId="0" fontId="2" fillId="2" borderId="1" xfId="1" applyFill="1" applyBorder="1" applyProtection="1">
      <protection locked="0"/>
    </xf>
    <xf numFmtId="0" fontId="14" fillId="0" borderId="0" xfId="1" applyFont="1"/>
    <xf numFmtId="0" fontId="12" fillId="0" borderId="0" xfId="0" applyFont="1"/>
    <xf numFmtId="14" fontId="2" fillId="0" borderId="0" xfId="1" applyNumberFormat="1"/>
    <xf numFmtId="0" fontId="2" fillId="0" borderId="18" xfId="1" applyBorder="1" applyAlignment="1" applyProtection="1">
      <alignment horizontal="center"/>
      <protection locked="0"/>
    </xf>
    <xf numFmtId="0" fontId="2" fillId="0" borderId="19" xfId="1" applyBorder="1" applyAlignment="1" applyProtection="1">
      <alignment horizontal="center"/>
      <protection locked="0"/>
    </xf>
    <xf numFmtId="0" fontId="2" fillId="3" borderId="2" xfId="1" applyFill="1" applyBorder="1" applyAlignment="1" applyProtection="1">
      <alignment horizontal="center"/>
    </xf>
    <xf numFmtId="0" fontId="2" fillId="3" borderId="4" xfId="1" applyFill="1" applyBorder="1" applyAlignment="1" applyProtection="1">
      <alignment horizontal="center"/>
    </xf>
    <xf numFmtId="0" fontId="14" fillId="0" borderId="0" xfId="1" applyFont="1" applyAlignment="1">
      <alignment horizontal="left"/>
    </xf>
    <xf numFmtId="0" fontId="2" fillId="0" borderId="16" xfId="1" applyNumberFormat="1" applyBorder="1" applyAlignment="1" applyProtection="1">
      <alignment horizontal="left" wrapText="1"/>
    </xf>
    <xf numFmtId="0" fontId="2" fillId="0" borderId="17" xfId="1" applyNumberFormat="1" applyBorder="1" applyAlignment="1" applyProtection="1">
      <alignment horizontal="left" wrapText="1"/>
    </xf>
    <xf numFmtId="0" fontId="13" fillId="0" borderId="0" xfId="1" applyFont="1" applyFill="1" applyBorder="1" applyAlignment="1">
      <alignment horizontal="left" wrapText="1"/>
    </xf>
    <xf numFmtId="0" fontId="2" fillId="0" borderId="7" xfId="1" applyBorder="1" applyAlignment="1" applyProtection="1">
      <alignment horizontal="left"/>
      <protection locked="0"/>
    </xf>
    <xf numFmtId="0" fontId="2" fillId="0" borderId="11" xfId="1" applyBorder="1" applyAlignment="1" applyProtection="1">
      <alignment horizontal="left"/>
      <protection locked="0"/>
    </xf>
    <xf numFmtId="0" fontId="2" fillId="0" borderId="13" xfId="1" applyBorder="1" applyAlignment="1" applyProtection="1">
      <alignment horizontal="left"/>
      <protection locked="0"/>
    </xf>
    <xf numFmtId="0" fontId="3" fillId="5" borderId="2" xfId="1" applyFont="1" applyFill="1" applyBorder="1" applyAlignment="1">
      <alignment horizontal="center" wrapText="1"/>
    </xf>
    <xf numFmtId="0" fontId="3" fillId="5" borderId="4" xfId="1" applyFont="1" applyFill="1" applyBorder="1" applyAlignment="1">
      <alignment horizontal="center" wrapText="1"/>
    </xf>
    <xf numFmtId="0" fontId="3" fillId="5" borderId="5" xfId="1" applyFont="1" applyFill="1" applyBorder="1" applyAlignment="1">
      <alignment horizontal="center" wrapText="1"/>
    </xf>
    <xf numFmtId="0" fontId="2" fillId="0" borderId="2" xfId="1" applyFill="1" applyBorder="1" applyAlignment="1" applyProtection="1">
      <alignment horizontal="center"/>
      <protection locked="0"/>
    </xf>
    <xf numFmtId="0" fontId="2" fillId="0" borderId="4" xfId="1" applyFill="1" applyBorder="1" applyAlignment="1" applyProtection="1">
      <alignment horizontal="center"/>
      <protection locked="0"/>
    </xf>
    <xf numFmtId="0" fontId="2" fillId="0" borderId="5" xfId="1" applyFill="1" applyBorder="1" applyAlignment="1" applyProtection="1">
      <alignment horizontal="center"/>
      <protection locked="0"/>
    </xf>
    <xf numFmtId="0" fontId="14" fillId="0" borderId="0" xfId="0" applyFont="1" applyAlignment="1">
      <alignment horizontal="left"/>
    </xf>
    <xf numFmtId="0" fontId="11" fillId="0" borderId="0" xfId="1" applyFont="1" applyAlignment="1">
      <alignment horizontal="left" wrapText="1"/>
    </xf>
    <xf numFmtId="0" fontId="3" fillId="5" borderId="27" xfId="1" applyFont="1" applyFill="1" applyBorder="1" applyAlignment="1">
      <alignment horizontal="left" wrapText="1"/>
    </xf>
    <xf numFmtId="0" fontId="3" fillId="5" borderId="23" xfId="1" applyFont="1" applyFill="1" applyBorder="1" applyAlignment="1">
      <alignment horizontal="left" wrapText="1"/>
    </xf>
    <xf numFmtId="0" fontId="3" fillId="5" borderId="28" xfId="1" applyFont="1" applyFill="1" applyBorder="1" applyAlignment="1">
      <alignment horizontal="left" wrapText="1"/>
    </xf>
    <xf numFmtId="0" fontId="2" fillId="0" borderId="2" xfId="1" applyBorder="1" applyAlignment="1" applyProtection="1">
      <alignment horizontal="left"/>
      <protection locked="0"/>
    </xf>
    <xf numFmtId="0" fontId="2" fillId="0" borderId="4" xfId="1" applyBorder="1" applyAlignment="1" applyProtection="1">
      <alignment horizontal="left"/>
      <protection locked="0"/>
    </xf>
    <xf numFmtId="0" fontId="2" fillId="0" borderId="3" xfId="1" applyBorder="1" applyAlignment="1" applyProtection="1">
      <alignment horizontal="left"/>
      <protection locked="0"/>
    </xf>
    <xf numFmtId="0" fontId="3" fillId="5" borderId="12" xfId="1" applyFont="1" applyFill="1" applyBorder="1" applyAlignment="1">
      <alignment horizontal="left" wrapText="1"/>
    </xf>
    <xf numFmtId="0" fontId="3" fillId="5" borderId="11" xfId="1" applyFont="1" applyFill="1" applyBorder="1" applyAlignment="1">
      <alignment horizontal="left" wrapText="1"/>
    </xf>
    <xf numFmtId="0" fontId="2" fillId="0" borderId="7" xfId="1" applyBorder="1" applyAlignment="1" applyProtection="1">
      <alignment horizontal="left" wrapText="1"/>
      <protection locked="0"/>
    </xf>
    <xf numFmtId="0" fontId="2" fillId="0" borderId="11" xfId="1" applyBorder="1" applyAlignment="1" applyProtection="1">
      <alignment horizontal="left" wrapText="1"/>
      <protection locked="0"/>
    </xf>
    <xf numFmtId="0" fontId="2" fillId="0" borderId="13" xfId="1" applyBorder="1" applyAlignment="1" applyProtection="1">
      <alignment horizontal="left" wrapText="1"/>
      <protection locked="0"/>
    </xf>
    <xf numFmtId="0" fontId="2" fillId="0" borderId="31" xfId="1" applyFill="1" applyBorder="1" applyAlignment="1" applyProtection="1">
      <alignment horizontal="left"/>
      <protection locked="0"/>
    </xf>
    <xf numFmtId="0" fontId="2" fillId="0" borderId="32" xfId="1" applyFill="1" applyBorder="1" applyAlignment="1" applyProtection="1">
      <alignment horizontal="left"/>
      <protection locked="0"/>
    </xf>
    <xf numFmtId="0" fontId="2" fillId="0" borderId="33" xfId="1" applyFill="1" applyBorder="1" applyAlignment="1" applyProtection="1">
      <alignment horizontal="left"/>
      <protection locked="0"/>
    </xf>
    <xf numFmtId="0" fontId="2" fillId="0" borderId="20" xfId="1" applyFill="1" applyBorder="1" applyAlignment="1" applyProtection="1">
      <alignment horizontal="left"/>
      <protection locked="0"/>
    </xf>
    <xf numFmtId="0" fontId="2" fillId="0" borderId="21" xfId="1" applyFill="1" applyBorder="1" applyAlignment="1" applyProtection="1">
      <alignment horizontal="left"/>
      <protection locked="0"/>
    </xf>
    <xf numFmtId="0" fontId="2" fillId="0" borderId="22" xfId="1" applyFill="1" applyBorder="1" applyAlignment="1" applyProtection="1">
      <alignment horizontal="left"/>
      <protection locked="0"/>
    </xf>
    <xf numFmtId="0" fontId="3" fillId="3" borderId="10" xfId="1" applyFont="1" applyFill="1" applyBorder="1" applyAlignment="1">
      <alignment horizontal="left" wrapText="1"/>
    </xf>
    <xf numFmtId="0" fontId="3" fillId="3" borderId="0" xfId="1" applyFont="1" applyFill="1" applyBorder="1" applyAlignment="1">
      <alignment horizontal="left" wrapText="1"/>
    </xf>
    <xf numFmtId="0" fontId="3" fillId="3" borderId="9" xfId="1" applyNumberFormat="1" applyFont="1" applyFill="1" applyBorder="1" applyAlignment="1" applyProtection="1">
      <alignment horizontal="left" wrapText="1"/>
    </xf>
    <xf numFmtId="0" fontId="3" fillId="3" borderId="9" xfId="1" applyFont="1" applyFill="1" applyBorder="1" applyAlignment="1">
      <alignment horizontal="center" wrapText="1"/>
    </xf>
    <xf numFmtId="0" fontId="2" fillId="2" borderId="12" xfId="1" applyFill="1" applyBorder="1" applyAlignment="1" applyProtection="1">
      <alignment horizontal="left"/>
    </xf>
    <xf numFmtId="0" fontId="2" fillId="2" borderId="11" xfId="1" applyFill="1" applyBorder="1" applyAlignment="1" applyProtection="1">
      <alignment horizontal="left"/>
    </xf>
    <xf numFmtId="0" fontId="2" fillId="2" borderId="13" xfId="1" applyFill="1" applyBorder="1" applyAlignment="1" applyProtection="1">
      <alignment horizontal="left"/>
    </xf>
    <xf numFmtId="0" fontId="2" fillId="0" borderId="18" xfId="1" applyBorder="1" applyAlignment="1" applyProtection="1">
      <alignment horizontal="left" wrapText="1"/>
      <protection locked="0"/>
    </xf>
    <xf numFmtId="0" fontId="2" fillId="0" borderId="29" xfId="1" applyBorder="1" applyAlignment="1" applyProtection="1">
      <alignment horizontal="left" wrapText="1"/>
      <protection locked="0"/>
    </xf>
    <xf numFmtId="0" fontId="2" fillId="2" borderId="30" xfId="1" applyFill="1" applyBorder="1" applyAlignment="1" applyProtection="1">
      <alignment horizontal="left"/>
    </xf>
    <xf numFmtId="0" fontId="2" fillId="2" borderId="19" xfId="1" applyFill="1" applyBorder="1" applyAlignment="1" applyProtection="1">
      <alignment horizontal="left"/>
    </xf>
    <xf numFmtId="0" fontId="2" fillId="2" borderId="29" xfId="1" applyFill="1" applyBorder="1" applyAlignment="1" applyProtection="1">
      <alignment horizontal="left"/>
    </xf>
    <xf numFmtId="0" fontId="2" fillId="0" borderId="8" xfId="1" applyBorder="1" applyAlignment="1" applyProtection="1">
      <alignment horizontal="left" wrapText="1"/>
      <protection locked="0"/>
    </xf>
    <xf numFmtId="0" fontId="2" fillId="0" borderId="9" xfId="1" applyBorder="1" applyAlignment="1" applyProtection="1">
      <alignment horizontal="left" wrapText="1"/>
      <protection locked="0"/>
    </xf>
    <xf numFmtId="0" fontId="5" fillId="2" borderId="9" xfId="1" applyFont="1" applyFill="1" applyBorder="1" applyAlignment="1" applyProtection="1">
      <alignment horizontal="left" wrapText="1"/>
    </xf>
    <xf numFmtId="0" fontId="2" fillId="0" borderId="9" xfId="1" applyNumberFormat="1" applyBorder="1" applyAlignment="1" applyProtection="1">
      <alignment horizontal="left" wrapText="1"/>
      <protection locked="0"/>
    </xf>
    <xf numFmtId="0" fontId="5" fillId="2" borderId="0" xfId="1" applyFont="1" applyFill="1" applyBorder="1" applyAlignment="1" applyProtection="1">
      <alignment horizontal="left" wrapText="1"/>
    </xf>
    <xf numFmtId="0" fontId="3" fillId="3" borderId="6" xfId="1" applyFont="1" applyFill="1" applyBorder="1" applyAlignment="1">
      <alignment horizontal="left" wrapText="1"/>
    </xf>
    <xf numFmtId="0" fontId="6" fillId="0" borderId="9" xfId="1" applyFont="1" applyFill="1" applyBorder="1" applyAlignment="1" applyProtection="1">
      <alignment horizontal="left"/>
    </xf>
    <xf numFmtId="0" fontId="2" fillId="0" borderId="8" xfId="1" applyNumberFormat="1" applyBorder="1" applyAlignment="1" applyProtection="1">
      <alignment horizontal="left" wrapText="1"/>
      <protection locked="0"/>
    </xf>
    <xf numFmtId="0" fontId="2" fillId="0" borderId="8" xfId="1" applyNumberFormat="1" applyBorder="1" applyAlignment="1" applyProtection="1">
      <alignment horizontal="center" wrapText="1"/>
      <protection locked="0"/>
    </xf>
    <xf numFmtId="0" fontId="2" fillId="0" borderId="9" xfId="1" applyNumberFormat="1" applyBorder="1" applyAlignment="1" applyProtection="1">
      <alignment horizontal="center" wrapText="1"/>
      <protection locked="0"/>
    </xf>
    <xf numFmtId="0" fontId="2" fillId="0" borderId="7" xfId="1" applyNumberFormat="1" applyBorder="1" applyAlignment="1" applyProtection="1">
      <alignment horizontal="left" wrapText="1"/>
      <protection locked="0"/>
    </xf>
    <xf numFmtId="0" fontId="2" fillId="0" borderId="11" xfId="1" applyNumberFormat="1" applyBorder="1" applyAlignment="1" applyProtection="1">
      <alignment horizontal="left" wrapText="1"/>
      <protection locked="0"/>
    </xf>
    <xf numFmtId="0" fontId="2" fillId="0" borderId="13" xfId="1" applyNumberFormat="1" applyBorder="1" applyAlignment="1" applyProtection="1">
      <alignment horizontal="left" wrapText="1"/>
      <protection locked="0"/>
    </xf>
    <xf numFmtId="0" fontId="6" fillId="0" borderId="12" xfId="1" applyFont="1" applyFill="1" applyBorder="1" applyAlignment="1" applyProtection="1">
      <alignment horizontal="left"/>
    </xf>
    <xf numFmtId="0" fontId="6" fillId="0" borderId="11" xfId="1" applyFont="1" applyFill="1" applyBorder="1" applyAlignment="1" applyProtection="1">
      <alignment horizontal="left"/>
    </xf>
    <xf numFmtId="0" fontId="6" fillId="0" borderId="13" xfId="1" applyFont="1" applyFill="1" applyBorder="1" applyAlignment="1" applyProtection="1">
      <alignment horizontal="left"/>
    </xf>
    <xf numFmtId="0" fontId="3" fillId="5" borderId="13" xfId="1" applyFont="1" applyFill="1" applyBorder="1" applyAlignment="1">
      <alignment horizontal="left" wrapText="1"/>
    </xf>
    <xf numFmtId="0" fontId="3" fillId="5" borderId="12" xfId="1" applyFont="1" applyFill="1" applyBorder="1" applyAlignment="1">
      <alignment horizontal="center" wrapText="1"/>
    </xf>
    <xf numFmtId="0" fontId="3" fillId="5" borderId="24" xfId="1" applyFont="1" applyFill="1" applyBorder="1" applyAlignment="1">
      <alignment horizontal="center" wrapText="1"/>
    </xf>
    <xf numFmtId="0" fontId="2" fillId="0" borderId="12" xfId="1" applyBorder="1" applyAlignment="1" applyProtection="1">
      <alignment horizontal="center"/>
      <protection locked="0"/>
    </xf>
    <xf numFmtId="0" fontId="2" fillId="0" borderId="24" xfId="1" applyBorder="1" applyAlignment="1" applyProtection="1">
      <alignment horizontal="center"/>
      <protection locked="0"/>
    </xf>
    <xf numFmtId="0" fontId="2" fillId="2" borderId="8" xfId="1" applyNumberFormat="1" applyFill="1" applyBorder="1" applyAlignment="1" applyProtection="1">
      <alignment horizontal="left" wrapText="1"/>
    </xf>
    <xf numFmtId="0" fontId="2" fillId="2" borderId="9" xfId="1" applyNumberFormat="1" applyFill="1" applyBorder="1" applyAlignment="1" applyProtection="1">
      <alignment horizontal="left" wrapText="1"/>
    </xf>
    <xf numFmtId="0" fontId="6" fillId="0" borderId="9" xfId="1" applyFont="1" applyFill="1" applyBorder="1" applyAlignment="1" applyProtection="1">
      <alignment horizontal="left"/>
      <protection locked="0"/>
    </xf>
    <xf numFmtId="0" fontId="2" fillId="3" borderId="7" xfId="1" applyFill="1" applyBorder="1" applyAlignment="1" applyProtection="1">
      <alignment horizontal="left"/>
    </xf>
    <xf numFmtId="0" fontId="2" fillId="3" borderId="11" xfId="1" applyFill="1" applyBorder="1" applyAlignment="1" applyProtection="1">
      <alignment horizontal="left"/>
    </xf>
    <xf numFmtId="0" fontId="2" fillId="3" borderId="13" xfId="1" applyFill="1" applyBorder="1" applyAlignment="1" applyProtection="1">
      <alignment horizontal="left"/>
    </xf>
  </cellXfs>
  <cellStyles count="3">
    <cellStyle name="Bad" xfId="2" builtinId="27"/>
    <cellStyle name="Normal" xfId="0" builtinId="0"/>
    <cellStyle name="Style 1" xfId="1" xr:uid="{00000000-0005-0000-0000-000002000000}"/>
  </cellStyles>
  <dxfs count="14">
    <dxf>
      <font>
        <color rgb="FF006100"/>
      </font>
      <fill>
        <patternFill>
          <bgColor rgb="FFAFDC7E"/>
        </patternFill>
      </fill>
    </dxf>
    <dxf>
      <font>
        <color rgb="FF9C0006"/>
      </font>
      <fill>
        <patternFill>
          <bgColor rgb="FFFF7C80"/>
        </patternFill>
      </fill>
    </dxf>
    <dxf>
      <fill>
        <patternFill>
          <bgColor rgb="FFFF7C7E"/>
        </patternFill>
      </fill>
    </dxf>
    <dxf>
      <fill>
        <patternFill>
          <bgColor rgb="FFAFDC7E"/>
        </patternFill>
      </fill>
    </dxf>
    <dxf>
      <fill>
        <patternFill>
          <bgColor rgb="FFAEE8B9"/>
        </patternFill>
      </fill>
    </dxf>
    <dxf>
      <fill>
        <patternFill>
          <bgColor rgb="FFFFABB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AFDC7E"/>
        </patternFill>
      </fill>
    </dxf>
    <dxf>
      <font>
        <color rgb="FF9C0006"/>
      </font>
      <fill>
        <patternFill>
          <bgColor rgb="FFFF7C8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7C80"/>
      <color rgb="FFAFDC7E"/>
      <color rgb="FFAFFFFF"/>
      <color rgb="FFFF7C7E"/>
      <color rgb="FFFF7CFF"/>
      <color rgb="FF99CC00"/>
      <color rgb="FFFFABB5"/>
      <color rgb="FFFFC7CE"/>
      <color rgb="FFAEE8B9"/>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15242</xdr:colOff>
      <xdr:row>7</xdr:row>
      <xdr:rowOff>45719</xdr:rowOff>
    </xdr:from>
    <xdr:to>
      <xdr:col>8</xdr:col>
      <xdr:colOff>694266</xdr:colOff>
      <xdr:row>7</xdr:row>
      <xdr:rowOff>4284133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242" y="1620519"/>
          <a:ext cx="8976357" cy="423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ysClr val="windowText" lastClr="000000"/>
              </a:solidFill>
              <a:latin typeface="Arial" panose="020B0604020202020204" pitchFamily="34" charset="0"/>
              <a:cs typeface="Arial" panose="020B0604020202020204" pitchFamily="34" charset="0"/>
            </a:rPr>
            <a:t>VARFÖR? </a:t>
          </a:r>
          <a:r>
            <a:rPr lang="sv-SE" sz="1200">
              <a:solidFill>
                <a:sysClr val="windowText" lastClr="000000"/>
              </a:solidFill>
              <a:latin typeface="Times New Roman" panose="02020603050405020304" pitchFamily="18" charset="0"/>
              <a:cs typeface="Times New Roman" panose="02020603050405020304" pitchFamily="18" charset="0"/>
            </a:rPr>
            <a:t>Resultatet av den här inventeringen och analysen ska användas för att planera vilka åtgärder som behövs för att säkerställa framkomlighet och tillgänglighet under byggskedet och i det färdiga projektet. Resultatet ska också  </a:t>
          </a:r>
          <a:r>
            <a:rPr lang="sv-SE" sz="1200">
              <a:latin typeface="Times New Roman" panose="02020603050405020304" pitchFamily="18" charset="0"/>
              <a:cs typeface="Times New Roman" panose="02020603050405020304" pitchFamily="18" charset="0"/>
            </a:rPr>
            <a:t>användas för att planera kommunikationen i projektet och för att planera projektet</a:t>
          </a:r>
          <a:r>
            <a:rPr lang="sv-SE" sz="1200" baseline="0">
              <a:latin typeface="Times New Roman" panose="02020603050405020304" pitchFamily="18" charset="0"/>
              <a:cs typeface="Times New Roman" panose="02020603050405020304" pitchFamily="18" charset="0"/>
            </a:rPr>
            <a:t> så att tillvaron fungerar så bra som möjligt för dem som ska bo, verka och vistas i staden.</a:t>
          </a:r>
        </a:p>
        <a:p>
          <a:r>
            <a:rPr lang="sv-SE" sz="1200">
              <a:latin typeface="Times New Roman" panose="02020603050405020304" pitchFamily="18" charset="0"/>
              <a:cs typeface="Times New Roman" panose="02020603050405020304" pitchFamily="18" charset="0"/>
            </a:rPr>
            <a:t> </a:t>
          </a:r>
        </a:p>
        <a:p>
          <a:r>
            <a:rPr lang="sv-SE" sz="1200" b="1">
              <a:latin typeface="Arial" panose="020B0604020202020204" pitchFamily="34" charset="0"/>
              <a:cs typeface="Arial" panose="020B0604020202020204" pitchFamily="34" charset="0"/>
            </a:rPr>
            <a:t>NÄR?</a:t>
          </a:r>
          <a:r>
            <a:rPr lang="sv-SE" sz="1200" b="1" baseline="0">
              <a:latin typeface="Arial" panose="020B0604020202020204" pitchFamily="34" charset="0"/>
              <a:cs typeface="Arial" panose="020B0604020202020204" pitchFamily="34" charset="0"/>
            </a:rPr>
            <a:t> </a:t>
          </a:r>
          <a:r>
            <a:rPr lang="sv-SE" sz="1200" b="0" baseline="0">
              <a:latin typeface="Times New Roman" panose="02020603050405020304" pitchFamily="18" charset="0"/>
              <a:cs typeface="Times New Roman" panose="02020603050405020304" pitchFamily="18" charset="0"/>
            </a:rPr>
            <a:t>Det här dokumentet ska följa projektet i alla dess skeden (planskede, ÅVS, GFS, projektering och byggnation) och fyllas på och ändras i takt med att förutsättningarna förändras. I</a:t>
          </a:r>
          <a:r>
            <a:rPr lang="sv-SE" sz="1200">
              <a:latin typeface="Times New Roman" panose="02020603050405020304" pitchFamily="18" charset="0"/>
              <a:cs typeface="Times New Roman" panose="02020603050405020304" pitchFamily="18" charset="0"/>
            </a:rPr>
            <a:t>ntressentkartläggningen och behovsanalysen ska göras så tidigt som möjligt i planeringsprocessen. Resultatet av analysen ger ett planeringsunderlag för arbetet med trafikförslaget. Enligt Trafikverkets metodik för åtgärdsvalsstudier ingår behovsanalysen i den fas som kallas ”Förstå situationen”. Analysen ska också ge svar på om det behövs en grundlig mobility management-utredning för att minimera störningar för trafikanter i området. Utredningen ingår i så fall i arbetet med genomförandestudien</a:t>
          </a:r>
          <a:r>
            <a:rPr lang="sv-SE" sz="1200" baseline="0">
              <a:latin typeface="Times New Roman" panose="02020603050405020304" pitchFamily="18" charset="0"/>
              <a:cs typeface="Times New Roman" panose="02020603050405020304" pitchFamily="18" charset="0"/>
            </a:rPr>
            <a:t>.</a:t>
          </a:r>
          <a:endParaRPr lang="sv-SE" sz="1200">
            <a:latin typeface="Times New Roman" panose="02020603050405020304" pitchFamily="18" charset="0"/>
            <a:cs typeface="Times New Roman" panose="02020603050405020304" pitchFamily="18" charset="0"/>
          </a:endParaRPr>
        </a:p>
        <a:p>
          <a:endParaRPr lang="sv-SE" sz="1200">
            <a:latin typeface="Times New Roman" panose="02020603050405020304" pitchFamily="18" charset="0"/>
            <a:cs typeface="Times New Roman" panose="02020603050405020304" pitchFamily="18" charset="0"/>
          </a:endParaRPr>
        </a:p>
        <a:p>
          <a:r>
            <a:rPr lang="sv-SE" sz="1200" b="1">
              <a:latin typeface="Arial" panose="020B0604020202020204" pitchFamily="34" charset="0"/>
              <a:cs typeface="Arial" panose="020B0604020202020204" pitchFamily="34" charset="0"/>
            </a:rPr>
            <a:t>VEM?</a:t>
          </a:r>
          <a:r>
            <a:rPr lang="sv-SE" sz="1200" b="1" baseline="0">
              <a:latin typeface="Arial" panose="020B0604020202020204" pitchFamily="34" charset="0"/>
              <a:cs typeface="Arial" panose="020B0604020202020204" pitchFamily="34" charset="0"/>
            </a:rPr>
            <a:t> </a:t>
          </a:r>
          <a:r>
            <a:rPr lang="sv-SE" sz="1200" b="0" baseline="0">
              <a:solidFill>
                <a:sysClr val="windowText" lastClr="000000"/>
              </a:solidFill>
              <a:latin typeface="Times New Roman" panose="02020603050405020304" pitchFamily="18" charset="0"/>
              <a:cs typeface="Times New Roman" panose="02020603050405020304" pitchFamily="18" charset="0"/>
            </a:rPr>
            <a:t>Den som är projektansvarig under projetets olika faser ansvarar för att dokumentet fylls i och uppdateras. Faktainsamlingen och analysen utförs oftast av konsult. </a:t>
          </a:r>
          <a:r>
            <a:rPr lang="sv-SE" sz="1200">
              <a:solidFill>
                <a:sysClr val="windowText" lastClr="000000"/>
              </a:solidFill>
              <a:latin typeface="Times New Roman" panose="02020603050405020304" pitchFamily="18" charset="0"/>
              <a:cs typeface="Times New Roman" panose="02020603050405020304" pitchFamily="18" charset="0"/>
            </a:rPr>
            <a:t>I vissa stora </a:t>
          </a:r>
          <a:r>
            <a:rPr lang="sv-SE" sz="1200">
              <a:latin typeface="Times New Roman" panose="02020603050405020304" pitchFamily="18" charset="0"/>
              <a:cs typeface="Times New Roman" panose="02020603050405020304" pitchFamily="18" charset="0"/>
            </a:rPr>
            <a:t>eller komplicerade projekt kan det krävas en omfattande kartläggning av intressenter och behov. Då kan det vara lämpligt att presentera resultatet i en rapport istället.</a:t>
          </a:r>
          <a:r>
            <a:rPr lang="sv-SE" sz="1200" baseline="0">
              <a:latin typeface="Times New Roman" panose="02020603050405020304" pitchFamily="18" charset="0"/>
              <a:cs typeface="Times New Roman" panose="02020603050405020304" pitchFamily="18" charset="0"/>
            </a:rPr>
            <a:t> Det här formuläret kan då användas som checklista för rapporten. </a:t>
          </a:r>
          <a:r>
            <a:rPr lang="sv-SE" sz="1200">
              <a:latin typeface="Times New Roman" panose="02020603050405020304" pitchFamily="18" charset="0"/>
              <a:cs typeface="Times New Roman" panose="02020603050405020304" pitchFamily="18" charset="0"/>
            </a:rPr>
            <a:t>I projekt där man arbetar med medborgardialog kan behovsanalysen med fördel</a:t>
          </a:r>
          <a:r>
            <a:rPr lang="sv-SE" sz="1200" baseline="0">
              <a:latin typeface="Times New Roman" panose="02020603050405020304" pitchFamily="18" charset="0"/>
              <a:cs typeface="Times New Roman" panose="02020603050405020304" pitchFamily="18" charset="0"/>
            </a:rPr>
            <a:t> </a:t>
          </a:r>
          <a:r>
            <a:rPr lang="sv-SE" sz="1200">
              <a:latin typeface="Times New Roman" panose="02020603050405020304" pitchFamily="18" charset="0"/>
              <a:cs typeface="Times New Roman" panose="02020603050405020304" pitchFamily="18" charset="0"/>
            </a:rPr>
            <a:t>genomföras tillsammans med boende och verksamheter och andra berörda intressenter.  </a:t>
          </a:r>
        </a:p>
        <a:p>
          <a:endParaRPr lang="sv-SE" sz="1200">
            <a:latin typeface="Times New Roman" panose="02020603050405020304" pitchFamily="18" charset="0"/>
            <a:cs typeface="Times New Roman" panose="02020603050405020304" pitchFamily="18" charset="0"/>
          </a:endParaRPr>
        </a:p>
        <a:p>
          <a:r>
            <a:rPr lang="sv-SE" sz="1200" b="1">
              <a:latin typeface="Arial" panose="020B0604020202020204" pitchFamily="34" charset="0"/>
              <a:cs typeface="Arial" panose="020B0604020202020204" pitchFamily="34" charset="0"/>
            </a:rPr>
            <a:t>HUR? </a:t>
          </a:r>
          <a:r>
            <a:rPr lang="sv-SE" sz="1200" b="0">
              <a:latin typeface="Times New Roman" panose="02020603050405020304" pitchFamily="18" charset="0"/>
              <a:cs typeface="Times New Roman" panose="02020603050405020304" pitchFamily="18" charset="0"/>
            </a:rPr>
            <a:t>Skriv in texten i de vita rutorna i tabellen.</a:t>
          </a:r>
          <a:r>
            <a:rPr lang="sv-SE" sz="1200" b="0" baseline="0">
              <a:latin typeface="Times New Roman" panose="02020603050405020304" pitchFamily="18" charset="0"/>
              <a:cs typeface="Times New Roman" panose="02020603050405020304" pitchFamily="18" charset="0"/>
            </a:rPr>
            <a:t> Korta instruktionen finns till höger om tabellen och i vissa fall syns en instruktionstext när du klickar på respektive ruta. Förflytta dig med TAB-tangenten mellan de rutor som ska fyllas i. Vissa celler är låsta för att underlätta hanteringen av mallen</a:t>
          </a:r>
          <a:r>
            <a:rPr lang="sv-SE" sz="1200" b="0" baseline="0">
              <a:solidFill>
                <a:sysClr val="windowText" lastClr="000000"/>
              </a:solidFill>
              <a:latin typeface="Times New Roman" panose="02020603050405020304" pitchFamily="18" charset="0"/>
              <a:cs typeface="Times New Roman" panose="02020603050405020304" pitchFamily="18" charset="0"/>
            </a:rPr>
            <a:t>. Det går att lägga till rader och att öka/minska höjden på raderna utan att låsa upp dokumentet. </a:t>
          </a:r>
          <a:br>
            <a:rPr lang="sv-SE" sz="1200" b="0" baseline="0">
              <a:solidFill>
                <a:sysClr val="windowText" lastClr="000000"/>
              </a:solidFill>
              <a:latin typeface="Times New Roman" panose="02020603050405020304" pitchFamily="18" charset="0"/>
              <a:cs typeface="Times New Roman" panose="02020603050405020304" pitchFamily="18" charset="0"/>
            </a:rPr>
          </a:br>
          <a:r>
            <a:rPr lang="sv-SE" sz="1200" b="0" baseline="0">
              <a:solidFill>
                <a:sysClr val="windowText" lastClr="000000"/>
              </a:solidFill>
              <a:latin typeface="Times New Roman" panose="02020603050405020304" pitchFamily="18" charset="0"/>
              <a:cs typeface="Times New Roman" panose="02020603050405020304" pitchFamily="18" charset="0"/>
            </a:rPr>
            <a:t>Använd lösenordet </a:t>
          </a:r>
          <a:r>
            <a:rPr lang="sv-SE" sz="1200" b="1" baseline="0">
              <a:solidFill>
                <a:sysClr val="windowText" lastClr="000000"/>
              </a:solidFill>
              <a:latin typeface="Arial" panose="020B0604020202020204" pitchFamily="34" charset="0"/>
              <a:cs typeface="Arial" panose="020B0604020202020204" pitchFamily="34" charset="0"/>
            </a:rPr>
            <a:t>ABP2018</a:t>
          </a:r>
          <a:r>
            <a:rPr lang="sv-SE" sz="1200" b="0" baseline="0">
              <a:solidFill>
                <a:sysClr val="windowText" lastClr="000000"/>
              </a:solidFill>
              <a:latin typeface="Times New Roman" panose="02020603050405020304" pitchFamily="18" charset="0"/>
              <a:cs typeface="Times New Roman" panose="02020603050405020304" pitchFamily="18" charset="0"/>
            </a:rPr>
            <a:t> om du behöver låsa upp dokumentet av någon anledning.</a:t>
          </a:r>
        </a:p>
        <a:p>
          <a:endParaRPr lang="sv-SE" sz="1200" b="0" i="1" baseline="0">
            <a:solidFill>
              <a:sysClr val="windowText" lastClr="000000"/>
            </a:solidFill>
            <a:latin typeface="Times New Roman" panose="02020603050405020304" pitchFamily="18" charset="0"/>
            <a:cs typeface="Times New Roman" panose="02020603050405020304" pitchFamily="18" charset="0"/>
          </a:endParaRPr>
        </a:p>
        <a:p>
          <a:pPr marL="0" indent="0"/>
          <a:r>
            <a:rPr lang="sv-SE" sz="1200" b="1">
              <a:solidFill>
                <a:schemeClr val="dk1"/>
              </a:solidFill>
              <a:latin typeface="Arial" panose="020B0604020202020204" pitchFamily="34" charset="0"/>
              <a:ea typeface="+mn-ea"/>
              <a:cs typeface="Arial" panose="020B0604020202020204" pitchFamily="34" charset="0"/>
            </a:rPr>
            <a:t>HJÄLP! </a:t>
          </a:r>
          <a:r>
            <a:rPr lang="sv-SE" sz="1200" b="0">
              <a:solidFill>
                <a:schemeClr val="dk1"/>
              </a:solidFill>
              <a:latin typeface="Times New Roman" panose="02020603050405020304" pitchFamily="18" charset="0"/>
              <a:ea typeface="+mn-ea"/>
              <a:cs typeface="Times New Roman" panose="02020603050405020304" pitchFamily="18" charset="0"/>
            </a:rPr>
            <a:t>Om du behöver hjälp att ta ställning till</a:t>
          </a:r>
          <a:r>
            <a:rPr lang="sv-SE" sz="1200" b="0" baseline="0">
              <a:solidFill>
                <a:schemeClr val="dk1"/>
              </a:solidFill>
              <a:latin typeface="Times New Roman" panose="02020603050405020304" pitchFamily="18" charset="0"/>
              <a:ea typeface="+mn-ea"/>
              <a:cs typeface="Times New Roman" panose="02020603050405020304" pitchFamily="18" charset="0"/>
            </a:rPr>
            <a:t> frågor som uppstår inför eller under tiden du arbetar med dokumentet kan du vända dig till den specialist som är ansvarig för det strategiska arbetet med Mobility management i byggskedet. Kontaktuppgifter finns på sista sidan.</a:t>
          </a:r>
          <a:endParaRPr lang="sv-SE" sz="1200" b="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oneCellAnchor>
    <xdr:from>
      <xdr:col>0</xdr:col>
      <xdr:colOff>0</xdr:colOff>
      <xdr:row>40</xdr:row>
      <xdr:rowOff>30480</xdr:rowOff>
    </xdr:from>
    <xdr:ext cx="8831580" cy="90262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2435840"/>
          <a:ext cx="8831580" cy="902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050" b="1">
              <a:solidFill>
                <a:schemeClr val="dk1"/>
              </a:solidFill>
              <a:latin typeface="Times New Roman" panose="02020603050405020304" pitchFamily="18" charset="0"/>
              <a:ea typeface="+mn-ea"/>
              <a:cs typeface="Times New Roman" panose="02020603050405020304" pitchFamily="18" charset="0"/>
            </a:rPr>
            <a:t>Steg 2 </a:t>
          </a:r>
          <a:r>
            <a:rPr lang="sv-SE" sz="1050">
              <a:solidFill>
                <a:schemeClr val="dk1"/>
              </a:solidFill>
              <a:latin typeface="Times New Roman" panose="02020603050405020304" pitchFamily="18" charset="0"/>
              <a:ea typeface="+mn-ea"/>
              <a:cs typeface="Times New Roman" panose="02020603050405020304" pitchFamily="18" charset="0"/>
            </a:rPr>
            <a:t>består av en analys av projektets påverkan av ovan (i steg 1) definierat påverkansområde under byggtiden. Den ska svara på vilka intressenter som påverkas och på vilket sätt de påverkas av byggnationen. Utifrån analysen tas sedan förslag till åtgärder fram som bör genomföras för att tillgodose de olika aktörernas</a:t>
          </a:r>
          <a:r>
            <a:rPr lang="sv-SE" sz="1050" baseline="0">
              <a:solidFill>
                <a:schemeClr val="dk1"/>
              </a:solidFill>
              <a:latin typeface="Times New Roman" panose="02020603050405020304" pitchFamily="18" charset="0"/>
              <a:ea typeface="+mn-ea"/>
              <a:cs typeface="Times New Roman" panose="02020603050405020304" pitchFamily="18" charset="0"/>
            </a:rPr>
            <a:t> behov</a:t>
          </a:r>
          <a:r>
            <a:rPr lang="sv-SE" sz="1050">
              <a:solidFill>
                <a:schemeClr val="dk1"/>
              </a:solidFill>
              <a:latin typeface="Times New Roman" panose="02020603050405020304" pitchFamily="18" charset="0"/>
              <a:ea typeface="+mn-ea"/>
              <a:cs typeface="Times New Roman" panose="02020603050405020304" pitchFamily="18" charset="0"/>
            </a:rPr>
            <a:t>. I kolumnen "Kartläggning" nedan visas den information som dokumenterats i steg 1. Utifrån de kunskaper som finns tillgängliga görs en enkel bedömning av behoven av särskild hänsyn (ja eller nej). I kolumnen lägst till höger noteras förslag till åtgärder. Om bedömningen visar många röda eller gula rutor, det vill säga att många verksamheter kommer kräva åtgärder kan detta var ett skäl att genomföra en särskild mobility managementutredning</a:t>
          </a:r>
          <a:r>
            <a:rPr lang="sv-SE" sz="1050" baseline="0">
              <a:solidFill>
                <a:schemeClr val="dk1"/>
              </a:solidFill>
              <a:latin typeface="Times New Roman" panose="02020603050405020304" pitchFamily="18" charset="0"/>
              <a:ea typeface="+mn-ea"/>
              <a:cs typeface="Times New Roman" panose="02020603050405020304" pitchFamily="18" charset="0"/>
            </a:rPr>
            <a:t> (s</a:t>
          </a:r>
          <a:r>
            <a:rPr lang="sv-SE" sz="1050">
              <a:solidFill>
                <a:schemeClr val="dk1"/>
              </a:solidFill>
              <a:latin typeface="Times New Roman" panose="02020603050405020304" pitchFamily="18" charset="0"/>
              <a:ea typeface="+mn-ea"/>
              <a:cs typeface="Times New Roman" panose="02020603050405020304" pitchFamily="18" charset="0"/>
            </a:rPr>
            <a:t>e steg 3).</a:t>
          </a:r>
        </a:p>
      </xdr:txBody>
    </xdr:sp>
    <xdr:clientData/>
  </xdr:oneCellAnchor>
  <xdr:oneCellAnchor>
    <xdr:from>
      <xdr:col>5</xdr:col>
      <xdr:colOff>167640</xdr:colOff>
      <xdr:row>39</xdr:row>
      <xdr:rowOff>0</xdr:rowOff>
    </xdr:from>
    <xdr:ext cx="184731" cy="26379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160520" y="8404860"/>
          <a:ext cx="184731" cy="263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xdr:from>
      <xdr:col>0</xdr:col>
      <xdr:colOff>0</xdr:colOff>
      <xdr:row>11</xdr:row>
      <xdr:rowOff>21066</xdr:rowOff>
    </xdr:from>
    <xdr:to>
      <xdr:col>8</xdr:col>
      <xdr:colOff>441960</xdr:colOff>
      <xdr:row>11</xdr:row>
      <xdr:rowOff>761999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6469491"/>
          <a:ext cx="8738235" cy="740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b="1">
              <a:solidFill>
                <a:schemeClr val="dk1"/>
              </a:solidFill>
              <a:latin typeface="Times New Roman" panose="02020603050405020304" pitchFamily="18" charset="0"/>
              <a:ea typeface="+mn-ea"/>
              <a:cs typeface="Times New Roman" panose="02020603050405020304" pitchFamily="18" charset="0"/>
            </a:rPr>
            <a:t>Steg 1 </a:t>
          </a:r>
          <a:r>
            <a:rPr lang="sv-SE" sz="1050">
              <a:solidFill>
                <a:schemeClr val="dk1"/>
              </a:solidFill>
              <a:latin typeface="Times New Roman" panose="02020603050405020304" pitchFamily="18" charset="0"/>
              <a:ea typeface="+mn-ea"/>
              <a:cs typeface="Times New Roman" panose="02020603050405020304" pitchFamily="18" charset="0"/>
            </a:rPr>
            <a:t>består av en kartläggning av viktiga verksamheter, målpunkter, funktioner</a:t>
          </a:r>
          <a:r>
            <a:rPr lang="sv-SE" sz="1050" baseline="0">
              <a:solidFill>
                <a:schemeClr val="dk1"/>
              </a:solidFill>
              <a:latin typeface="Times New Roman" panose="02020603050405020304" pitchFamily="18" charset="0"/>
              <a:ea typeface="+mn-ea"/>
              <a:cs typeface="Times New Roman" panose="02020603050405020304" pitchFamily="18" charset="0"/>
            </a:rPr>
            <a:t> etcetera som </a:t>
          </a:r>
          <a:r>
            <a:rPr lang="sv-SE" sz="1050" baseline="0">
              <a:solidFill>
                <a:sysClr val="windowText" lastClr="000000"/>
              </a:solidFill>
              <a:latin typeface="Times New Roman" panose="02020603050405020304" pitchFamily="18" charset="0"/>
              <a:ea typeface="+mn-ea"/>
              <a:cs typeface="Times New Roman" panose="02020603050405020304" pitchFamily="18" charset="0"/>
            </a:rPr>
            <a:t>finns i projektområdet idag</a:t>
          </a:r>
          <a:r>
            <a:rPr lang="sv-SE" sz="1050" baseline="0">
              <a:solidFill>
                <a:schemeClr val="dk1"/>
              </a:solidFill>
              <a:latin typeface="Times New Roman" panose="02020603050405020304" pitchFamily="18" charset="0"/>
              <a:ea typeface="+mn-ea"/>
              <a:cs typeface="Times New Roman" panose="02020603050405020304" pitchFamily="18" charset="0"/>
            </a:rPr>
            <a:t>. Tänk på att det kan vara ett större område än själva byggområdet som påverkas. Listan används sedan som grund för att (i steg 2) analysera vilka åtgärder som behövs för att genomföra projektet på ett sätt som påverkar omgivningen så lite som möjligt. Kartläggningen ger också underlag för att planera ett så bra slutresultat som möjligt. Fyll i relevant information i rutorna nedan; exempelvis namn på skolor, antal parkeringsplatser.</a:t>
          </a:r>
        </a:p>
        <a:p>
          <a:endParaRPr lang="sv-SE" sz="1000">
            <a:solidFill>
              <a:schemeClr val="dk1"/>
            </a:solidFill>
            <a:latin typeface="Times New Roman" panose="02020603050405020304" pitchFamily="18" charset="0"/>
            <a:ea typeface="+mn-ea"/>
            <a:cs typeface="Times New Roman" panose="02020603050405020304" pitchFamily="18" charset="0"/>
          </a:endParaRPr>
        </a:p>
        <a:p>
          <a:endParaRPr lang="sv-SE" sz="100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oneCellAnchor>
    <xdr:from>
      <xdr:col>0</xdr:col>
      <xdr:colOff>1</xdr:colOff>
      <xdr:row>68</xdr:row>
      <xdr:rowOff>48491</xdr:rowOff>
    </xdr:from>
    <xdr:ext cx="8907779" cy="799234"/>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 y="18346016"/>
          <a:ext cx="8907779" cy="7992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b="1">
              <a:solidFill>
                <a:schemeClr val="dk1"/>
              </a:solidFill>
              <a:latin typeface="Times New Roman" panose="02020603050405020304" pitchFamily="18" charset="0"/>
              <a:ea typeface="+mn-ea"/>
              <a:cs typeface="Times New Roman" panose="02020603050405020304" pitchFamily="18" charset="0"/>
            </a:rPr>
            <a:t>Steg 3 </a:t>
          </a:r>
          <a:r>
            <a:rPr lang="sv-SE" sz="1100" b="0">
              <a:solidFill>
                <a:schemeClr val="dk1"/>
              </a:solidFill>
              <a:latin typeface="Times New Roman" panose="02020603050405020304" pitchFamily="18" charset="0"/>
              <a:ea typeface="+mn-ea"/>
              <a:cs typeface="Times New Roman" panose="02020603050405020304" pitchFamily="18" charset="0"/>
            </a:rPr>
            <a:t>består</a:t>
          </a:r>
          <a:r>
            <a:rPr lang="sv-SE" sz="1100" b="0" baseline="0">
              <a:solidFill>
                <a:schemeClr val="dk1"/>
              </a:solidFill>
              <a:latin typeface="Times New Roman" panose="02020603050405020304" pitchFamily="18" charset="0"/>
              <a:ea typeface="+mn-ea"/>
              <a:cs typeface="Times New Roman" panose="02020603050405020304" pitchFamily="18" charset="0"/>
            </a:rPr>
            <a:t> av en sammanställning av information när det gäller trafiken i området och en bedömning av hur olika typer av trafikanter påverkas under byggtiden. Det är viktigt att siffror för alla olika trafikant- och fordonsslag redovisas i sammanställningen för att det ska vara möjligt att bedöma hur projektet påverkar alla som har behov av tillgänglighet och framkomlighet i området. </a:t>
          </a:r>
          <a:br>
            <a:rPr lang="sv-SE" sz="1100" b="0" baseline="0">
              <a:solidFill>
                <a:schemeClr val="dk1"/>
              </a:solidFill>
              <a:latin typeface="Times New Roman" panose="02020603050405020304" pitchFamily="18" charset="0"/>
              <a:ea typeface="+mn-ea"/>
              <a:cs typeface="Times New Roman" panose="02020603050405020304" pitchFamily="18" charset="0"/>
            </a:rPr>
          </a:br>
          <a:r>
            <a:rPr lang="sv-SE" sz="1100" b="0" baseline="0">
              <a:solidFill>
                <a:schemeClr val="dk1"/>
              </a:solidFill>
              <a:latin typeface="Times New Roman" panose="02020603050405020304" pitchFamily="18" charset="0"/>
              <a:ea typeface="+mn-ea"/>
              <a:cs typeface="Times New Roman" panose="02020603050405020304" pitchFamily="18" charset="0"/>
            </a:rPr>
            <a:t>Kontakta Västtrafik för kollektivtrafikstatistik: dataanalys@vasttrafik.se</a:t>
          </a:r>
          <a:endParaRPr lang="sv-SE" sz="1100" b="0">
            <a:solidFill>
              <a:schemeClr val="dk1"/>
            </a:solidFill>
            <a:latin typeface="Times New Roman" panose="02020603050405020304" pitchFamily="18" charset="0"/>
            <a:ea typeface="+mn-ea"/>
            <a:cs typeface="Times New Roman" panose="02020603050405020304" pitchFamily="18" charset="0"/>
          </a:endParaRPr>
        </a:p>
      </xdr:txBody>
    </xdr:sp>
    <xdr:clientData/>
  </xdr:oneCellAnchor>
  <xdr:oneCellAnchor>
    <xdr:from>
      <xdr:col>0</xdr:col>
      <xdr:colOff>0</xdr:colOff>
      <xdr:row>99</xdr:row>
      <xdr:rowOff>167640</xdr:rowOff>
    </xdr:from>
    <xdr:ext cx="9029700" cy="139890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24795480"/>
          <a:ext cx="9029700" cy="1398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0">
              <a:solidFill>
                <a:schemeClr val="dk1"/>
              </a:solidFill>
              <a:latin typeface="Times New Roman" panose="02020603050405020304" pitchFamily="18" charset="0"/>
              <a:ea typeface="+mn-ea"/>
              <a:cs typeface="Times New Roman" panose="02020603050405020304" pitchFamily="18" charset="0"/>
            </a:rPr>
            <a:t>Generellt kan sägas</a:t>
          </a:r>
          <a:r>
            <a:rPr lang="sv-SE" sz="1100" b="0" baseline="0">
              <a:solidFill>
                <a:schemeClr val="dk1"/>
              </a:solidFill>
              <a:latin typeface="Times New Roman" panose="02020603050405020304" pitchFamily="18" charset="0"/>
              <a:ea typeface="+mn-ea"/>
              <a:cs typeface="Times New Roman" panose="02020603050405020304" pitchFamily="18" charset="0"/>
            </a:rPr>
            <a:t> att om det finns övervägande röda rutor när tabellerna är ifyllda bör projektet genomföra åtgärder i byggskedet. </a:t>
          </a:r>
          <a:br>
            <a:rPr lang="sv-SE" sz="1100" b="0" baseline="0">
              <a:solidFill>
                <a:schemeClr val="dk1"/>
              </a:solidFill>
              <a:latin typeface="Times New Roman" panose="02020603050405020304" pitchFamily="18" charset="0"/>
              <a:ea typeface="+mn-ea"/>
              <a:cs typeface="Times New Roman" panose="02020603050405020304" pitchFamily="18" charset="0"/>
            </a:rPr>
          </a:br>
          <a:r>
            <a:rPr lang="sv-SE" sz="1100" b="0" baseline="0">
              <a:solidFill>
                <a:schemeClr val="dk1"/>
              </a:solidFill>
              <a:latin typeface="Times New Roman" panose="02020603050405020304" pitchFamily="18" charset="0"/>
              <a:ea typeface="+mn-ea"/>
              <a:cs typeface="Times New Roman" panose="02020603050405020304" pitchFamily="18" charset="0"/>
            </a:rPr>
            <a:t>Projekt med övervägande gult bör också genomföra åtgärder. </a:t>
          </a:r>
        </a:p>
        <a:p>
          <a:endParaRPr lang="sv-SE" sz="1100" b="0" baseline="0">
            <a:solidFill>
              <a:schemeClr val="dk1"/>
            </a:solidFill>
            <a:latin typeface="Times New Roman" panose="02020603050405020304" pitchFamily="18" charset="0"/>
            <a:ea typeface="+mn-ea"/>
            <a:cs typeface="Times New Roman" panose="02020603050405020304" pitchFamily="18" charset="0"/>
          </a:endParaRPr>
        </a:p>
        <a:p>
          <a:r>
            <a:rPr lang="sv-SE" sz="1100" b="0" baseline="0">
              <a:solidFill>
                <a:schemeClr val="dk1"/>
              </a:solidFill>
              <a:latin typeface="Times New Roman" panose="02020603050405020304" pitchFamily="18" charset="0"/>
              <a:ea typeface="+mn-ea"/>
              <a:cs typeface="Times New Roman" panose="02020603050405020304" pitchFamily="18" charset="0"/>
            </a:rPr>
            <a:t>Men det är inte tillräckligt att räkna röda och gula rutor. Det kan vara så att ett projekt får övervägande grönt men den typresa som påverkas mest (och blir röd) bedöms vara viktig i det specifika området eller projektet. I det fallet kan mobilitetsåtgärder också rekommenderas. Till exempel är det viktigt att bibehålla framkomligheten för cykel i ett område där cykelbanan ingår i pendlingscykelnätet eller tillgängligheten till en hållplats med många av och påstigande resenärer. </a:t>
          </a:r>
        </a:p>
        <a:p>
          <a:endParaRPr lang="sv-SE" sz="1100"/>
        </a:p>
      </xdr:txBody>
    </xdr:sp>
    <xdr:clientData/>
  </xdr:oneCellAnchor>
  <xdr:twoCellAnchor editAs="oneCell">
    <xdr:from>
      <xdr:col>6</xdr:col>
      <xdr:colOff>915786</xdr:colOff>
      <xdr:row>0</xdr:row>
      <xdr:rowOff>76201</xdr:rowOff>
    </xdr:from>
    <xdr:to>
      <xdr:col>8</xdr:col>
      <xdr:colOff>477506</xdr:colOff>
      <xdr:row>1</xdr:row>
      <xdr:rowOff>389183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1950" y="76201"/>
          <a:ext cx="1799705" cy="562364"/>
        </a:xfrm>
        <a:prstGeom prst="rect">
          <a:avLst/>
        </a:prstGeom>
      </xdr:spPr>
    </xdr:pic>
    <xdr:clientData/>
  </xdr:twoCellAnchor>
</xdr:wsDr>
</file>

<file path=xl/theme/theme1.xml><?xml version="1.0" encoding="utf-8"?>
<a:theme xmlns:a="http://schemas.openxmlformats.org/drawingml/2006/main" name="COWI 2015">
  <a:themeElements>
    <a:clrScheme name="COWI 2015">
      <a:dk1>
        <a:srgbClr val="000000"/>
      </a:dk1>
      <a:lt1>
        <a:srgbClr val="FFFFFF"/>
      </a:lt1>
      <a:dk2>
        <a:srgbClr val="58595B"/>
      </a:dk2>
      <a:lt2>
        <a:srgbClr val="D0C7BD"/>
      </a:lt2>
      <a:accent1>
        <a:srgbClr val="435A69"/>
      </a:accent1>
      <a:accent2>
        <a:srgbClr val="9DB8AF"/>
      </a:accent2>
      <a:accent3>
        <a:srgbClr val="F04E23"/>
      </a:accent3>
      <a:accent4>
        <a:srgbClr val="B3D455"/>
      </a:accent4>
      <a:accent5>
        <a:srgbClr val="009CDE"/>
      </a:accent5>
      <a:accent6>
        <a:srgbClr val="FBDB65"/>
      </a:accent6>
      <a:hlink>
        <a:srgbClr val="F04E23"/>
      </a:hlink>
      <a:folHlink>
        <a:srgbClr val="867E78"/>
      </a:folHlink>
    </a:clrScheme>
    <a:fontScheme name="COWI 2015">
      <a:majorFont>
        <a:latin typeface="Verdana"/>
        <a:ea typeface=""/>
        <a:cs typeface=""/>
      </a:majorFont>
      <a:minorFont>
        <a:latin typeface="Verdana"/>
        <a:ea typeface=""/>
        <a:cs typeface=""/>
      </a:minorFont>
    </a:fontScheme>
    <a:fmtScheme name="COWI 2015">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OWI 2015" id="{C7D874C8-2039-466C-AD55-84BC20614C70}" vid="{A091C50E-1C2A-4C41-BA23-8AE5D2A8BD9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7"/>
  <sheetViews>
    <sheetView showGridLines="0" tabSelected="1" view="pageLayout" zoomScaleNormal="100" zoomScaleSheetLayoutView="110" workbookViewId="0">
      <selection activeCell="H89" sqref="H89"/>
    </sheetView>
  </sheetViews>
  <sheetFormatPr defaultColWidth="8.90625" defaultRowHeight="13" x14ac:dyDescent="0.3"/>
  <cols>
    <col min="1" max="1" width="23.90625" style="1" customWidth="1"/>
    <col min="2" max="2" width="23.7265625" style="1" customWidth="1"/>
    <col min="3" max="3" width="20.453125" style="1" customWidth="1"/>
    <col min="4" max="4" width="2.08984375" style="1" customWidth="1"/>
    <col min="5" max="5" width="6.7265625" style="1" customWidth="1"/>
    <col min="6" max="6" width="7.08984375" style="1" customWidth="1"/>
    <col min="7" max="7" width="15.36328125" style="1" customWidth="1"/>
    <col min="8" max="8" width="14.08984375" style="1" customWidth="1"/>
    <col min="9" max="9" width="11.08984375" style="1" customWidth="1"/>
    <col min="10" max="16384" width="8.90625" style="1"/>
  </cols>
  <sheetData>
    <row r="1" spans="1:9" ht="19.5" x14ac:dyDescent="0.35">
      <c r="A1" s="48" t="s">
        <v>88</v>
      </c>
      <c r="C1" s="62">
        <v>43570</v>
      </c>
      <c r="G1" s="49"/>
      <c r="H1" s="49"/>
    </row>
    <row r="2" spans="1:9" ht="37.75" customHeight="1" x14ac:dyDescent="0.3">
      <c r="G2" s="56"/>
      <c r="H2" s="56"/>
    </row>
    <row r="3" spans="1:9" x14ac:dyDescent="0.3">
      <c r="A3" s="6" t="s">
        <v>50</v>
      </c>
      <c r="B3" s="90"/>
      <c r="C3" s="91"/>
      <c r="D3" s="91"/>
      <c r="E3" s="91"/>
      <c r="F3" s="91"/>
      <c r="G3" s="91"/>
      <c r="H3" s="91"/>
      <c r="I3" s="92"/>
    </row>
    <row r="4" spans="1:9" x14ac:dyDescent="0.3">
      <c r="A4" s="3" t="s">
        <v>77</v>
      </c>
      <c r="B4" s="106"/>
      <c r="C4" s="107"/>
      <c r="D4" s="108"/>
      <c r="E4" s="109"/>
      <c r="F4" s="110"/>
      <c r="G4" s="93"/>
      <c r="H4" s="94"/>
      <c r="I4" s="95"/>
    </row>
    <row r="5" spans="1:9" x14ac:dyDescent="0.3">
      <c r="A5" s="3" t="s">
        <v>12</v>
      </c>
      <c r="B5" s="111"/>
      <c r="C5" s="112"/>
      <c r="D5" s="103" t="s">
        <v>31</v>
      </c>
      <c r="E5" s="104"/>
      <c r="F5" s="105"/>
      <c r="G5" s="96"/>
      <c r="H5" s="97"/>
      <c r="I5" s="98"/>
    </row>
    <row r="6" spans="1:9" x14ac:dyDescent="0.3">
      <c r="A6" s="3" t="s">
        <v>107</v>
      </c>
      <c r="B6" s="111"/>
      <c r="C6" s="112"/>
      <c r="D6" s="103" t="s">
        <v>32</v>
      </c>
      <c r="E6" s="104"/>
      <c r="F6" s="105"/>
      <c r="G6" s="96"/>
      <c r="H6" s="97"/>
      <c r="I6" s="98"/>
    </row>
    <row r="7" spans="1:9" s="18" customFormat="1" x14ac:dyDescent="0.3">
      <c r="A7" s="15"/>
      <c r="B7" s="16"/>
      <c r="C7" s="16"/>
      <c r="D7" s="15"/>
      <c r="E7" s="15"/>
      <c r="F7" s="17"/>
      <c r="G7" s="17"/>
    </row>
    <row r="8" spans="1:9" s="18" customFormat="1" ht="345.65" customHeight="1" x14ac:dyDescent="0.3">
      <c r="A8" s="15"/>
      <c r="B8" s="16"/>
      <c r="C8" s="16"/>
      <c r="D8" s="15"/>
      <c r="E8" s="15"/>
      <c r="F8" s="17"/>
      <c r="G8" s="17"/>
    </row>
    <row r="9" spans="1:9" s="18" customFormat="1" ht="0.65" hidden="1" customHeight="1" x14ac:dyDescent="0.3">
      <c r="A9" s="15"/>
      <c r="B9" s="16"/>
      <c r="C9" s="16"/>
      <c r="D9" s="15"/>
      <c r="E9" s="15"/>
      <c r="F9" s="17"/>
      <c r="G9" s="17"/>
    </row>
    <row r="10" spans="1:9" customFormat="1" ht="21" customHeight="1" x14ac:dyDescent="0.35">
      <c r="A10" s="61" t="s">
        <v>89</v>
      </c>
      <c r="B10" s="80" t="str">
        <f>IF(B3=0,"Projektnamn hämtas från sid 1",B3)</f>
        <v>Projektnamn hämtas från sid 1</v>
      </c>
      <c r="C10" s="80"/>
      <c r="D10" s="80"/>
      <c r="E10" s="80"/>
      <c r="F10" s="80"/>
      <c r="G10" s="80"/>
      <c r="H10" s="80"/>
    </row>
    <row r="11" spans="1:9" ht="21" customHeight="1" x14ac:dyDescent="0.35">
      <c r="A11" s="33" t="s">
        <v>78</v>
      </c>
    </row>
    <row r="12" spans="1:9" s="7" customFormat="1" ht="66" customHeight="1" x14ac:dyDescent="0.3">
      <c r="A12" s="43"/>
    </row>
    <row r="13" spans="1:9" s="7" customFormat="1" ht="33.65" customHeight="1" x14ac:dyDescent="0.3">
      <c r="A13" s="57" t="s">
        <v>79</v>
      </c>
      <c r="B13" s="114"/>
      <c r="C13" s="114"/>
      <c r="D13" s="114"/>
      <c r="E13" s="114"/>
      <c r="F13" s="113" t="s">
        <v>90</v>
      </c>
      <c r="G13" s="113"/>
      <c r="H13" s="113"/>
      <c r="I13" s="113"/>
    </row>
    <row r="14" spans="1:9" ht="14" x14ac:dyDescent="0.3">
      <c r="A14" s="2"/>
    </row>
    <row r="15" spans="1:9" ht="26.5" customHeight="1" x14ac:dyDescent="0.3">
      <c r="A15" s="34" t="s">
        <v>49</v>
      </c>
      <c r="B15" s="116" t="s">
        <v>48</v>
      </c>
      <c r="C15" s="100"/>
      <c r="D15" s="100"/>
      <c r="E15" s="100"/>
      <c r="F15" s="115" t="s">
        <v>67</v>
      </c>
      <c r="G15" s="115"/>
      <c r="H15" s="115"/>
      <c r="I15" s="115"/>
    </row>
    <row r="16" spans="1:9" s="20" customFormat="1" x14ac:dyDescent="0.3">
      <c r="A16" s="35" t="s">
        <v>1</v>
      </c>
      <c r="B16" s="118"/>
      <c r="C16" s="114"/>
      <c r="D16" s="114"/>
      <c r="E16" s="114"/>
      <c r="F16" s="117" t="s">
        <v>105</v>
      </c>
      <c r="G16" s="117"/>
      <c r="H16" s="117"/>
      <c r="I16" s="117"/>
    </row>
    <row r="17" spans="1:9" s="20" customFormat="1" x14ac:dyDescent="0.3">
      <c r="A17" s="35" t="s">
        <v>2</v>
      </c>
      <c r="B17" s="118"/>
      <c r="C17" s="114"/>
      <c r="D17" s="114"/>
      <c r="E17" s="114"/>
      <c r="F17" s="117" t="s">
        <v>106</v>
      </c>
      <c r="G17" s="117"/>
      <c r="H17" s="117"/>
      <c r="I17" s="117"/>
    </row>
    <row r="18" spans="1:9" s="20" customFormat="1" x14ac:dyDescent="0.3">
      <c r="A18" s="35" t="s">
        <v>3</v>
      </c>
      <c r="B18" s="118"/>
      <c r="C18" s="114"/>
      <c r="D18" s="114"/>
      <c r="E18" s="114"/>
      <c r="F18" s="117" t="s">
        <v>53</v>
      </c>
      <c r="G18" s="117"/>
      <c r="H18" s="117"/>
      <c r="I18" s="117"/>
    </row>
    <row r="19" spans="1:9" s="20" customFormat="1" x14ac:dyDescent="0.3">
      <c r="A19" s="35" t="s">
        <v>4</v>
      </c>
      <c r="B19" s="119"/>
      <c r="C19" s="120"/>
      <c r="D19" s="120"/>
      <c r="E19" s="120"/>
      <c r="F19" s="117" t="s">
        <v>52</v>
      </c>
      <c r="G19" s="117"/>
      <c r="H19" s="117"/>
      <c r="I19" s="117"/>
    </row>
    <row r="20" spans="1:9" s="20" customFormat="1" x14ac:dyDescent="0.3">
      <c r="A20" s="35" t="s">
        <v>5</v>
      </c>
      <c r="B20" s="118"/>
      <c r="C20" s="114"/>
      <c r="D20" s="114"/>
      <c r="E20" s="114"/>
      <c r="F20" s="117" t="s">
        <v>54</v>
      </c>
      <c r="G20" s="117"/>
      <c r="H20" s="117"/>
      <c r="I20" s="117"/>
    </row>
    <row r="21" spans="1:9" s="20" customFormat="1" x14ac:dyDescent="0.3">
      <c r="A21" s="35" t="s">
        <v>45</v>
      </c>
      <c r="B21" s="118"/>
      <c r="C21" s="114"/>
      <c r="D21" s="114"/>
      <c r="E21" s="114"/>
      <c r="F21" s="117" t="s">
        <v>55</v>
      </c>
      <c r="G21" s="117"/>
      <c r="H21" s="117"/>
      <c r="I21" s="117"/>
    </row>
    <row r="22" spans="1:9" s="20" customFormat="1" x14ac:dyDescent="0.3">
      <c r="A22" s="35" t="s">
        <v>101</v>
      </c>
      <c r="B22" s="121"/>
      <c r="C22" s="122"/>
      <c r="D22" s="122"/>
      <c r="E22" s="123"/>
      <c r="F22" s="124" t="s">
        <v>102</v>
      </c>
      <c r="G22" s="125"/>
      <c r="H22" s="125"/>
      <c r="I22" s="126"/>
    </row>
    <row r="23" spans="1:9" s="20" customFormat="1" x14ac:dyDescent="0.3">
      <c r="A23" s="35" t="s">
        <v>6</v>
      </c>
      <c r="B23" s="118"/>
      <c r="C23" s="114"/>
      <c r="D23" s="114"/>
      <c r="E23" s="114"/>
      <c r="F23" s="117" t="s">
        <v>68</v>
      </c>
      <c r="G23" s="117"/>
      <c r="H23" s="117"/>
      <c r="I23" s="117"/>
    </row>
    <row r="24" spans="1:9" s="20" customFormat="1" x14ac:dyDescent="0.3">
      <c r="A24" s="35" t="s">
        <v>0</v>
      </c>
      <c r="B24" s="118"/>
      <c r="C24" s="114"/>
      <c r="D24" s="114"/>
      <c r="E24" s="114"/>
      <c r="F24" s="117" t="s">
        <v>64</v>
      </c>
      <c r="G24" s="117"/>
      <c r="H24" s="117"/>
      <c r="I24" s="117"/>
    </row>
    <row r="25" spans="1:9" s="20" customFormat="1" x14ac:dyDescent="0.3">
      <c r="A25" s="35" t="s">
        <v>56</v>
      </c>
      <c r="B25" s="118"/>
      <c r="C25" s="114"/>
      <c r="D25" s="114"/>
      <c r="E25" s="114"/>
      <c r="F25" s="117" t="s">
        <v>65</v>
      </c>
      <c r="G25" s="117"/>
      <c r="H25" s="117"/>
      <c r="I25" s="117"/>
    </row>
    <row r="26" spans="1:9" s="20" customFormat="1" x14ac:dyDescent="0.3">
      <c r="A26" s="35" t="s">
        <v>8</v>
      </c>
      <c r="B26" s="118"/>
      <c r="C26" s="114"/>
      <c r="D26" s="114"/>
      <c r="E26" s="114"/>
      <c r="F26" s="117" t="s">
        <v>46</v>
      </c>
      <c r="G26" s="117"/>
      <c r="H26" s="117"/>
      <c r="I26" s="117"/>
    </row>
    <row r="27" spans="1:9" s="20" customFormat="1" x14ac:dyDescent="0.3">
      <c r="A27" s="35" t="s">
        <v>7</v>
      </c>
      <c r="B27" s="118"/>
      <c r="C27" s="114"/>
      <c r="D27" s="114"/>
      <c r="E27" s="114"/>
      <c r="F27" s="117" t="s">
        <v>57</v>
      </c>
      <c r="G27" s="117"/>
      <c r="H27" s="117"/>
      <c r="I27" s="117"/>
    </row>
    <row r="28" spans="1:9" s="20" customFormat="1" x14ac:dyDescent="0.3">
      <c r="A28" s="35" t="s">
        <v>9</v>
      </c>
      <c r="B28" s="118"/>
      <c r="C28" s="114"/>
      <c r="D28" s="114"/>
      <c r="E28" s="114"/>
      <c r="F28" s="117" t="s">
        <v>58</v>
      </c>
      <c r="G28" s="117"/>
      <c r="H28" s="117"/>
      <c r="I28" s="117"/>
    </row>
    <row r="29" spans="1:9" s="20" customFormat="1" x14ac:dyDescent="0.3">
      <c r="A29" s="35" t="s">
        <v>30</v>
      </c>
      <c r="B29" s="118"/>
      <c r="C29" s="114"/>
      <c r="D29" s="114"/>
      <c r="E29" s="114"/>
      <c r="F29" s="117" t="s">
        <v>59</v>
      </c>
      <c r="G29" s="117"/>
      <c r="H29" s="117"/>
      <c r="I29" s="117"/>
    </row>
    <row r="30" spans="1:9" s="20" customFormat="1" x14ac:dyDescent="0.3">
      <c r="A30" s="35" t="s">
        <v>29</v>
      </c>
      <c r="B30" s="118"/>
      <c r="C30" s="114"/>
      <c r="D30" s="114"/>
      <c r="E30" s="114"/>
      <c r="F30" s="117" t="s">
        <v>62</v>
      </c>
      <c r="G30" s="117"/>
      <c r="H30" s="117"/>
      <c r="I30" s="117"/>
    </row>
    <row r="31" spans="1:9" s="20" customFormat="1" ht="26" x14ac:dyDescent="0.3">
      <c r="A31" s="35" t="s">
        <v>33</v>
      </c>
      <c r="B31" s="118"/>
      <c r="C31" s="114"/>
      <c r="D31" s="114"/>
      <c r="E31" s="114"/>
      <c r="F31" s="117" t="s">
        <v>74</v>
      </c>
      <c r="G31" s="117"/>
      <c r="H31" s="117"/>
      <c r="I31" s="117"/>
    </row>
    <row r="32" spans="1:9" s="20" customFormat="1" x14ac:dyDescent="0.3">
      <c r="A32" s="35" t="s">
        <v>10</v>
      </c>
      <c r="B32" s="118"/>
      <c r="C32" s="114"/>
      <c r="D32" s="114"/>
      <c r="E32" s="114"/>
      <c r="F32" s="117" t="s">
        <v>60</v>
      </c>
      <c r="G32" s="117"/>
      <c r="H32" s="117"/>
      <c r="I32" s="117"/>
    </row>
    <row r="33" spans="1:9" s="20" customFormat="1" x14ac:dyDescent="0.3">
      <c r="A33" s="35" t="s">
        <v>51</v>
      </c>
      <c r="B33" s="118"/>
      <c r="C33" s="114"/>
      <c r="D33" s="114"/>
      <c r="E33" s="114"/>
      <c r="F33" s="117" t="s">
        <v>61</v>
      </c>
      <c r="G33" s="117"/>
      <c r="H33" s="117"/>
      <c r="I33" s="117"/>
    </row>
    <row r="34" spans="1:9" s="20" customFormat="1" ht="13.4" customHeight="1" x14ac:dyDescent="0.3">
      <c r="A34" s="36" t="s">
        <v>11</v>
      </c>
      <c r="B34" s="132"/>
      <c r="C34" s="133"/>
      <c r="D34" s="133"/>
      <c r="E34" s="133"/>
      <c r="F34" s="133" t="s">
        <v>63</v>
      </c>
      <c r="G34" s="133"/>
      <c r="H34" s="133"/>
      <c r="I34" s="133"/>
    </row>
    <row r="35" spans="1:9" s="20" customFormat="1" x14ac:dyDescent="0.3">
      <c r="A35" s="58"/>
      <c r="B35" s="118"/>
      <c r="C35" s="114"/>
      <c r="D35" s="114"/>
      <c r="E35" s="114"/>
      <c r="F35" s="134"/>
      <c r="G35" s="134"/>
      <c r="H35" s="134"/>
      <c r="I35" s="134"/>
    </row>
    <row r="36" spans="1:9" s="20" customFormat="1" x14ac:dyDescent="0.3">
      <c r="A36" s="58"/>
      <c r="B36" s="118"/>
      <c r="C36" s="114"/>
      <c r="D36" s="114"/>
      <c r="E36" s="114"/>
      <c r="F36" s="134"/>
      <c r="G36" s="134"/>
      <c r="H36" s="134"/>
      <c r="I36" s="134"/>
    </row>
    <row r="37" spans="1:9" s="20" customFormat="1" x14ac:dyDescent="0.3">
      <c r="A37" s="58"/>
      <c r="B37" s="118"/>
      <c r="C37" s="114"/>
      <c r="D37" s="114"/>
      <c r="E37" s="114"/>
      <c r="F37" s="134"/>
      <c r="G37" s="134"/>
      <c r="H37" s="134"/>
      <c r="I37" s="134"/>
    </row>
    <row r="38" spans="1:9" x14ac:dyDescent="0.3">
      <c r="A38" s="59"/>
      <c r="B38" s="118"/>
      <c r="C38" s="114"/>
      <c r="D38" s="114"/>
      <c r="E38" s="114"/>
      <c r="F38" s="134"/>
      <c r="G38" s="134"/>
      <c r="H38" s="134"/>
      <c r="I38" s="134"/>
    </row>
    <row r="39" spans="1:9" customFormat="1" ht="22.4" customHeight="1" x14ac:dyDescent="0.35">
      <c r="A39" s="61" t="s">
        <v>89</v>
      </c>
      <c r="B39" s="80" t="str">
        <f>IF(B3=0,"Projektnamn hämtas från sid 1",B3)</f>
        <v>Projektnamn hämtas från sid 1</v>
      </c>
      <c r="C39" s="80"/>
      <c r="D39" s="80"/>
      <c r="E39" s="80"/>
      <c r="F39" s="80"/>
      <c r="G39" s="80"/>
      <c r="H39" s="80"/>
    </row>
    <row r="40" spans="1:9" ht="22.4" customHeight="1" x14ac:dyDescent="0.35">
      <c r="A40" s="33" t="s">
        <v>80</v>
      </c>
      <c r="B40" s="32"/>
      <c r="C40" s="32"/>
    </row>
    <row r="41" spans="1:9" ht="73.400000000000006" customHeight="1" x14ac:dyDescent="0.3">
      <c r="A41" s="2"/>
      <c r="B41" s="32"/>
      <c r="C41" s="32"/>
      <c r="D41" s="7"/>
      <c r="E41" s="7"/>
      <c r="F41" s="7"/>
      <c r="G41" s="7"/>
      <c r="H41" s="7"/>
    </row>
    <row r="42" spans="1:9" ht="10.75" customHeight="1" x14ac:dyDescent="0.3">
      <c r="A42" s="2"/>
      <c r="B42" s="32"/>
      <c r="C42" s="32"/>
    </row>
    <row r="43" spans="1:9" s="7" customFormat="1" ht="40.75" customHeight="1" x14ac:dyDescent="0.3">
      <c r="A43" s="44" t="s">
        <v>34</v>
      </c>
      <c r="B43" s="101" t="s">
        <v>28</v>
      </c>
      <c r="C43" s="101"/>
      <c r="D43" s="102" t="s">
        <v>75</v>
      </c>
      <c r="E43" s="102"/>
      <c r="F43" s="99" t="s">
        <v>40</v>
      </c>
      <c r="G43" s="100"/>
      <c r="H43" s="100"/>
      <c r="I43" s="100"/>
    </row>
    <row r="44" spans="1:9" s="7" customFormat="1" x14ac:dyDescent="0.3">
      <c r="A44" s="45" t="s">
        <v>1</v>
      </c>
      <c r="B44" s="68" t="str">
        <f t="shared" ref="B44:B52" si="0">IF(B16=0,"-",B16)</f>
        <v>-</v>
      </c>
      <c r="C44" s="69"/>
      <c r="D44" s="63"/>
      <c r="E44" s="64"/>
      <c r="F44" s="71"/>
      <c r="G44" s="72"/>
      <c r="H44" s="72"/>
      <c r="I44" s="73"/>
    </row>
    <row r="45" spans="1:9" s="7" customFormat="1" x14ac:dyDescent="0.3">
      <c r="A45" s="35" t="s">
        <v>2</v>
      </c>
      <c r="B45" s="68" t="str">
        <f t="shared" si="0"/>
        <v>-</v>
      </c>
      <c r="C45" s="69"/>
      <c r="D45" s="63"/>
      <c r="E45" s="64"/>
      <c r="F45" s="71"/>
      <c r="G45" s="72"/>
      <c r="H45" s="72"/>
      <c r="I45" s="73"/>
    </row>
    <row r="46" spans="1:9" s="7" customFormat="1" x14ac:dyDescent="0.3">
      <c r="A46" s="35" t="s">
        <v>3</v>
      </c>
      <c r="B46" s="68" t="str">
        <f t="shared" si="0"/>
        <v>-</v>
      </c>
      <c r="C46" s="69"/>
      <c r="D46" s="63"/>
      <c r="E46" s="64"/>
      <c r="F46" s="71"/>
      <c r="G46" s="72"/>
      <c r="H46" s="72"/>
      <c r="I46" s="73"/>
    </row>
    <row r="47" spans="1:9" s="7" customFormat="1" x14ac:dyDescent="0.3">
      <c r="A47" s="35" t="s">
        <v>4</v>
      </c>
      <c r="B47" s="68" t="str">
        <f t="shared" si="0"/>
        <v>-</v>
      </c>
      <c r="C47" s="69"/>
      <c r="D47" s="63"/>
      <c r="E47" s="64"/>
      <c r="F47" s="71"/>
      <c r="G47" s="72"/>
      <c r="H47" s="72"/>
      <c r="I47" s="73"/>
    </row>
    <row r="48" spans="1:9" s="7" customFormat="1" x14ac:dyDescent="0.3">
      <c r="A48" s="35" t="s">
        <v>5</v>
      </c>
      <c r="B48" s="68" t="str">
        <f t="shared" si="0"/>
        <v>-</v>
      </c>
      <c r="C48" s="69"/>
      <c r="D48" s="63"/>
      <c r="E48" s="64"/>
      <c r="F48" s="71"/>
      <c r="G48" s="72"/>
      <c r="H48" s="72"/>
      <c r="I48" s="73"/>
    </row>
    <row r="49" spans="1:9" s="7" customFormat="1" x14ac:dyDescent="0.3">
      <c r="A49" s="35" t="s">
        <v>45</v>
      </c>
      <c r="B49" s="68" t="str">
        <f t="shared" si="0"/>
        <v>-</v>
      </c>
      <c r="C49" s="69"/>
      <c r="D49" s="63"/>
      <c r="E49" s="64"/>
      <c r="F49" s="71"/>
      <c r="G49" s="72"/>
      <c r="H49" s="72"/>
      <c r="I49" s="73"/>
    </row>
    <row r="50" spans="1:9" s="7" customFormat="1" x14ac:dyDescent="0.3">
      <c r="A50" s="35" t="s">
        <v>101</v>
      </c>
      <c r="B50" s="68" t="str">
        <f t="shared" si="0"/>
        <v>-</v>
      </c>
      <c r="C50" s="69"/>
      <c r="D50" s="63"/>
      <c r="E50" s="64"/>
      <c r="F50" s="71"/>
      <c r="G50" s="72"/>
      <c r="H50" s="72"/>
      <c r="I50" s="73"/>
    </row>
    <row r="51" spans="1:9" s="7" customFormat="1" x14ac:dyDescent="0.3">
      <c r="A51" s="35" t="s">
        <v>6</v>
      </c>
      <c r="B51" s="68" t="str">
        <f t="shared" si="0"/>
        <v>-</v>
      </c>
      <c r="C51" s="69"/>
      <c r="D51" s="63"/>
      <c r="E51" s="64"/>
      <c r="F51" s="71"/>
      <c r="G51" s="72"/>
      <c r="H51" s="72"/>
      <c r="I51" s="73"/>
    </row>
    <row r="52" spans="1:9" s="7" customFormat="1" x14ac:dyDescent="0.3">
      <c r="A52" s="35" t="s">
        <v>0</v>
      </c>
      <c r="B52" s="68" t="str">
        <f t="shared" si="0"/>
        <v>-</v>
      </c>
      <c r="C52" s="69"/>
      <c r="D52" s="63"/>
      <c r="E52" s="64"/>
      <c r="F52" s="71"/>
      <c r="G52" s="72"/>
      <c r="H52" s="72"/>
      <c r="I52" s="73"/>
    </row>
    <row r="53" spans="1:9" s="7" customFormat="1" x14ac:dyDescent="0.3">
      <c r="A53" s="35" t="s">
        <v>56</v>
      </c>
      <c r="B53" s="68" t="str">
        <f t="shared" ref="B53:B60" si="1">IF(B25=0,"-",B25)</f>
        <v>-</v>
      </c>
      <c r="C53" s="69"/>
      <c r="D53" s="63"/>
      <c r="E53" s="64"/>
      <c r="F53" s="71"/>
      <c r="G53" s="72"/>
      <c r="H53" s="72"/>
      <c r="I53" s="73"/>
    </row>
    <row r="54" spans="1:9" s="7" customFormat="1" x14ac:dyDescent="0.3">
      <c r="A54" s="35" t="s">
        <v>8</v>
      </c>
      <c r="B54" s="68" t="str">
        <f t="shared" si="1"/>
        <v>-</v>
      </c>
      <c r="C54" s="69"/>
      <c r="D54" s="63"/>
      <c r="E54" s="64"/>
      <c r="F54" s="71"/>
      <c r="G54" s="72"/>
      <c r="H54" s="72"/>
      <c r="I54" s="73"/>
    </row>
    <row r="55" spans="1:9" s="7" customFormat="1" x14ac:dyDescent="0.3">
      <c r="A55" s="35" t="s">
        <v>7</v>
      </c>
      <c r="B55" s="68" t="str">
        <f t="shared" si="1"/>
        <v>-</v>
      </c>
      <c r="C55" s="69"/>
      <c r="D55" s="63"/>
      <c r="E55" s="64"/>
      <c r="F55" s="71"/>
      <c r="G55" s="72"/>
      <c r="H55" s="72"/>
      <c r="I55" s="73"/>
    </row>
    <row r="56" spans="1:9" s="7" customFormat="1" x14ac:dyDescent="0.3">
      <c r="A56" s="35" t="s">
        <v>9</v>
      </c>
      <c r="B56" s="68" t="str">
        <f t="shared" si="1"/>
        <v>-</v>
      </c>
      <c r="C56" s="69"/>
      <c r="D56" s="63"/>
      <c r="E56" s="64"/>
      <c r="F56" s="71"/>
      <c r="G56" s="72"/>
      <c r="H56" s="72"/>
      <c r="I56" s="73"/>
    </row>
    <row r="57" spans="1:9" s="7" customFormat="1" x14ac:dyDescent="0.3">
      <c r="A57" s="35" t="s">
        <v>30</v>
      </c>
      <c r="B57" s="68" t="str">
        <f t="shared" si="1"/>
        <v>-</v>
      </c>
      <c r="C57" s="69"/>
      <c r="D57" s="63"/>
      <c r="E57" s="64"/>
      <c r="F57" s="71"/>
      <c r="G57" s="72"/>
      <c r="H57" s="72"/>
      <c r="I57" s="73"/>
    </row>
    <row r="58" spans="1:9" s="7" customFormat="1" x14ac:dyDescent="0.3">
      <c r="A58" s="35" t="s">
        <v>29</v>
      </c>
      <c r="B58" s="68" t="str">
        <f t="shared" si="1"/>
        <v>-</v>
      </c>
      <c r="C58" s="69"/>
      <c r="D58" s="63"/>
      <c r="E58" s="64"/>
      <c r="F58" s="71"/>
      <c r="G58" s="72"/>
      <c r="H58" s="72"/>
      <c r="I58" s="73"/>
    </row>
    <row r="59" spans="1:9" s="7" customFormat="1" ht="12.65" customHeight="1" x14ac:dyDescent="0.3">
      <c r="A59" s="35" t="s">
        <v>33</v>
      </c>
      <c r="B59" s="68" t="str">
        <f t="shared" si="1"/>
        <v>-</v>
      </c>
      <c r="C59" s="69"/>
      <c r="D59" s="63"/>
      <c r="E59" s="64"/>
      <c r="F59" s="71"/>
      <c r="G59" s="72"/>
      <c r="H59" s="72"/>
      <c r="I59" s="73"/>
    </row>
    <row r="60" spans="1:9" s="7" customFormat="1" x14ac:dyDescent="0.3">
      <c r="A60" s="35" t="s">
        <v>10</v>
      </c>
      <c r="B60" s="68" t="str">
        <f t="shared" si="1"/>
        <v>-</v>
      </c>
      <c r="C60" s="69"/>
      <c r="D60" s="63"/>
      <c r="E60" s="64"/>
      <c r="F60" s="71"/>
      <c r="G60" s="72"/>
      <c r="H60" s="72"/>
      <c r="I60" s="73"/>
    </row>
    <row r="61" spans="1:9" s="7" customFormat="1" x14ac:dyDescent="0.3">
      <c r="A61" s="35" t="s">
        <v>51</v>
      </c>
      <c r="B61" s="68" t="str">
        <f>IF(B33=0,"-",B33)</f>
        <v>-</v>
      </c>
      <c r="C61" s="69"/>
      <c r="D61" s="63"/>
      <c r="E61" s="64"/>
      <c r="F61" s="71"/>
      <c r="G61" s="72"/>
      <c r="H61" s="72"/>
      <c r="I61" s="73"/>
    </row>
    <row r="62" spans="1:9" s="20" customFormat="1" x14ac:dyDescent="0.3">
      <c r="A62" s="36" t="s">
        <v>11</v>
      </c>
      <c r="B62" s="65"/>
      <c r="C62" s="66"/>
      <c r="D62" s="65"/>
      <c r="E62" s="66"/>
      <c r="F62" s="135"/>
      <c r="G62" s="136"/>
      <c r="H62" s="136"/>
      <c r="I62" s="137"/>
    </row>
    <row r="63" spans="1:9" s="20" customFormat="1" x14ac:dyDescent="0.3">
      <c r="A63" s="35"/>
      <c r="B63" s="68" t="str">
        <f t="shared" ref="B63:B66" si="2">IF(B35=0,"-",B35)</f>
        <v>-</v>
      </c>
      <c r="C63" s="69"/>
      <c r="D63" s="63"/>
      <c r="E63" s="64"/>
      <c r="F63" s="71"/>
      <c r="G63" s="72"/>
      <c r="H63" s="72"/>
      <c r="I63" s="73"/>
    </row>
    <row r="64" spans="1:9" s="20" customFormat="1" x14ac:dyDescent="0.3">
      <c r="A64" s="35"/>
      <c r="B64" s="68" t="str">
        <f t="shared" si="2"/>
        <v>-</v>
      </c>
      <c r="C64" s="69"/>
      <c r="D64" s="63"/>
      <c r="E64" s="64"/>
      <c r="F64" s="71"/>
      <c r="G64" s="72"/>
      <c r="H64" s="72"/>
      <c r="I64" s="73"/>
    </row>
    <row r="65" spans="1:9" s="20" customFormat="1" x14ac:dyDescent="0.3">
      <c r="A65" s="35"/>
      <c r="B65" s="68" t="str">
        <f t="shared" si="2"/>
        <v>-</v>
      </c>
      <c r="C65" s="69"/>
      <c r="D65" s="63"/>
      <c r="E65" s="64"/>
      <c r="F65" s="71"/>
      <c r="G65" s="72"/>
      <c r="H65" s="72"/>
      <c r="I65" s="73"/>
    </row>
    <row r="66" spans="1:9" s="19" customFormat="1" x14ac:dyDescent="0.3">
      <c r="A66" s="37"/>
      <c r="B66" s="68" t="str">
        <f t="shared" si="2"/>
        <v>-</v>
      </c>
      <c r="C66" s="69"/>
      <c r="D66" s="63"/>
      <c r="E66" s="64"/>
      <c r="F66" s="71"/>
      <c r="G66" s="72"/>
      <c r="H66" s="72"/>
      <c r="I66" s="73"/>
    </row>
    <row r="67" spans="1:9" customFormat="1" ht="20.5" customHeight="1" x14ac:dyDescent="0.35">
      <c r="A67" s="61" t="s">
        <v>89</v>
      </c>
      <c r="B67" s="80" t="str">
        <f>IF(B3=0,"Projektnamn hämtas från sid 1",B3)</f>
        <v>Projektnamn hämtas från sid 1</v>
      </c>
      <c r="C67" s="80"/>
      <c r="D67" s="80"/>
      <c r="E67" s="80"/>
      <c r="F67" s="80"/>
      <c r="G67" s="80"/>
      <c r="H67" s="80"/>
    </row>
    <row r="68" spans="1:9" ht="20.5" customHeight="1" x14ac:dyDescent="0.35">
      <c r="A68" s="33" t="s">
        <v>98</v>
      </c>
    </row>
    <row r="69" spans="1:9" ht="62.25" customHeight="1" x14ac:dyDescent="0.35">
      <c r="A69" s="33"/>
    </row>
    <row r="70" spans="1:9" ht="8.25" customHeight="1" x14ac:dyDescent="0.3">
      <c r="A70" s="2"/>
    </row>
    <row r="71" spans="1:9" ht="26.5" customHeight="1" x14ac:dyDescent="0.3">
      <c r="A71" s="12" t="s">
        <v>72</v>
      </c>
      <c r="B71" s="25" t="s">
        <v>83</v>
      </c>
      <c r="C71" s="25" t="s">
        <v>87</v>
      </c>
      <c r="D71" s="74" t="s">
        <v>76</v>
      </c>
      <c r="E71" s="75"/>
      <c r="F71" s="76"/>
      <c r="G71" s="27" t="s">
        <v>84</v>
      </c>
      <c r="H71" s="26" t="s">
        <v>85</v>
      </c>
      <c r="I71" s="26" t="s">
        <v>99</v>
      </c>
    </row>
    <row r="72" spans="1:9" x14ac:dyDescent="0.3">
      <c r="A72" s="23" t="s">
        <v>69</v>
      </c>
      <c r="B72" s="28"/>
      <c r="C72" s="28"/>
      <c r="D72" s="77"/>
      <c r="E72" s="78"/>
      <c r="F72" s="79"/>
      <c r="G72" s="29"/>
      <c r="H72" s="30"/>
      <c r="I72" s="31"/>
    </row>
    <row r="73" spans="1:9" x14ac:dyDescent="0.3">
      <c r="A73" s="23" t="s">
        <v>70</v>
      </c>
      <c r="B73" s="28"/>
      <c r="C73" s="28"/>
      <c r="D73" s="77"/>
      <c r="E73" s="78"/>
      <c r="F73" s="79"/>
      <c r="G73" s="29"/>
      <c r="H73" s="30"/>
      <c r="I73" s="31"/>
    </row>
    <row r="74" spans="1:9" x14ac:dyDescent="0.3">
      <c r="A74" s="23" t="s">
        <v>73</v>
      </c>
      <c r="B74" s="28"/>
      <c r="C74" s="28"/>
      <c r="D74" s="77"/>
      <c r="E74" s="78"/>
      <c r="F74" s="79"/>
      <c r="G74" s="46"/>
      <c r="H74" s="31"/>
      <c r="I74" s="31"/>
    </row>
    <row r="75" spans="1:9" x14ac:dyDescent="0.3">
      <c r="A75" s="23" t="s">
        <v>71</v>
      </c>
      <c r="B75" s="28"/>
      <c r="C75" s="28"/>
      <c r="D75" s="77"/>
      <c r="E75" s="78"/>
      <c r="F75" s="79"/>
      <c r="G75" s="29"/>
      <c r="H75" s="30"/>
      <c r="I75" s="31"/>
    </row>
    <row r="76" spans="1:9" x14ac:dyDescent="0.3">
      <c r="A76" s="23" t="s">
        <v>13</v>
      </c>
      <c r="B76" s="28"/>
      <c r="C76" s="28"/>
      <c r="D76" s="77"/>
      <c r="E76" s="78"/>
      <c r="F76" s="79"/>
      <c r="G76" s="29"/>
      <c r="H76" s="30"/>
      <c r="I76" s="31"/>
    </row>
    <row r="77" spans="1:9" x14ac:dyDescent="0.3">
      <c r="A77" s="22"/>
    </row>
    <row r="78" spans="1:9" ht="43.5" customHeight="1" x14ac:dyDescent="0.3">
      <c r="A78" s="81" t="s">
        <v>100</v>
      </c>
      <c r="B78" s="81"/>
      <c r="C78" s="81"/>
      <c r="D78" s="81"/>
      <c r="E78" s="81"/>
      <c r="F78" s="81"/>
      <c r="G78" s="81"/>
      <c r="H78" s="81"/>
      <c r="I78" s="81"/>
    </row>
    <row r="79" spans="1:9" ht="10.5" customHeight="1" x14ac:dyDescent="0.3">
      <c r="A79" s="2"/>
    </row>
    <row r="80" spans="1:9" ht="25.5" x14ac:dyDescent="0.3">
      <c r="A80" s="12" t="s">
        <v>25</v>
      </c>
      <c r="B80" s="12" t="s">
        <v>66</v>
      </c>
      <c r="C80" s="12" t="s">
        <v>26</v>
      </c>
      <c r="D80" s="9"/>
      <c r="E80" s="10"/>
      <c r="F80" s="10"/>
    </row>
    <row r="81" spans="1:8" x14ac:dyDescent="0.3">
      <c r="A81" s="13" t="s">
        <v>13</v>
      </c>
      <c r="B81" s="4"/>
      <c r="C81" s="4"/>
      <c r="E81" s="14" t="s">
        <v>41</v>
      </c>
    </row>
    <row r="82" spans="1:8" x14ac:dyDescent="0.3">
      <c r="A82" s="13" t="s">
        <v>14</v>
      </c>
      <c r="B82" s="4"/>
      <c r="C82" s="4"/>
      <c r="D82" s="41"/>
      <c r="E82" s="8">
        <v>5</v>
      </c>
      <c r="F82" s="1" t="s">
        <v>39</v>
      </c>
    </row>
    <row r="83" spans="1:8" x14ac:dyDescent="0.3">
      <c r="A83" s="13" t="s">
        <v>15</v>
      </c>
      <c r="B83" s="4"/>
      <c r="C83" s="4"/>
      <c r="E83" s="8">
        <v>4</v>
      </c>
      <c r="F83" s="1" t="s">
        <v>108</v>
      </c>
    </row>
    <row r="84" spans="1:8" x14ac:dyDescent="0.3">
      <c r="A84" s="13" t="s">
        <v>16</v>
      </c>
      <c r="B84" s="4"/>
      <c r="C84" s="4"/>
      <c r="E84" s="8">
        <v>3</v>
      </c>
      <c r="F84" s="1" t="s">
        <v>37</v>
      </c>
    </row>
    <row r="85" spans="1:8" x14ac:dyDescent="0.3">
      <c r="A85" s="13" t="s">
        <v>17</v>
      </c>
      <c r="B85" s="4"/>
      <c r="C85" s="4"/>
      <c r="E85" s="8">
        <v>2</v>
      </c>
      <c r="F85" s="1" t="s">
        <v>109</v>
      </c>
    </row>
    <row r="86" spans="1:8" x14ac:dyDescent="0.3">
      <c r="A86" s="13" t="s">
        <v>18</v>
      </c>
      <c r="B86" s="4"/>
      <c r="C86" s="4"/>
      <c r="D86" s="11"/>
      <c r="E86" s="8">
        <v>1</v>
      </c>
      <c r="F86" s="1" t="s">
        <v>38</v>
      </c>
    </row>
    <row r="87" spans="1:8" x14ac:dyDescent="0.3">
      <c r="A87" s="13" t="s">
        <v>19</v>
      </c>
      <c r="B87" s="4"/>
      <c r="C87" s="4"/>
      <c r="D87" s="11"/>
      <c r="E87" s="5"/>
      <c r="F87" s="5"/>
    </row>
    <row r="88" spans="1:8" x14ac:dyDescent="0.3">
      <c r="A88" s="13" t="s">
        <v>20</v>
      </c>
      <c r="B88" s="4"/>
      <c r="C88" s="4"/>
      <c r="D88" s="11"/>
      <c r="F88" s="5"/>
    </row>
    <row r="89" spans="1:8" x14ac:dyDescent="0.3">
      <c r="A89" s="13" t="s">
        <v>21</v>
      </c>
      <c r="B89" s="4"/>
      <c r="C89" s="4"/>
      <c r="D89" s="11"/>
      <c r="E89" s="14" t="s">
        <v>42</v>
      </c>
      <c r="F89" s="5"/>
    </row>
    <row r="90" spans="1:8" ht="14" x14ac:dyDescent="0.3">
      <c r="A90" s="13" t="s">
        <v>22</v>
      </c>
      <c r="B90" s="4"/>
      <c r="C90" s="4"/>
      <c r="D90" s="42"/>
      <c r="E90" s="8">
        <v>4</v>
      </c>
      <c r="F90" s="1" t="s">
        <v>110</v>
      </c>
    </row>
    <row r="91" spans="1:8" x14ac:dyDescent="0.3">
      <c r="A91" s="13" t="s">
        <v>23</v>
      </c>
      <c r="B91" s="4"/>
      <c r="C91" s="4"/>
      <c r="D91" s="11"/>
      <c r="E91" s="8">
        <v>3</v>
      </c>
      <c r="F91" s="5" t="s">
        <v>44</v>
      </c>
    </row>
    <row r="92" spans="1:8" x14ac:dyDescent="0.3">
      <c r="A92" s="13" t="s">
        <v>24</v>
      </c>
      <c r="B92" s="4"/>
      <c r="C92" s="4"/>
      <c r="D92" s="11"/>
      <c r="E92" s="8">
        <v>2</v>
      </c>
      <c r="F92" s="5" t="s">
        <v>111</v>
      </c>
    </row>
    <row r="93" spans="1:8" x14ac:dyDescent="0.3">
      <c r="A93" s="13" t="s">
        <v>36</v>
      </c>
      <c r="B93" s="47"/>
      <c r="C93" s="47"/>
      <c r="D93" s="11"/>
      <c r="E93" s="8">
        <v>1</v>
      </c>
      <c r="F93" s="5" t="s">
        <v>43</v>
      </c>
    </row>
    <row r="94" spans="1:8" x14ac:dyDescent="0.3">
      <c r="A94" s="13"/>
      <c r="B94" s="4"/>
      <c r="C94" s="4"/>
      <c r="D94" s="11"/>
      <c r="E94" s="5"/>
      <c r="F94" s="5"/>
    </row>
    <row r="95" spans="1:8" x14ac:dyDescent="0.3">
      <c r="A95" s="13"/>
      <c r="B95" s="4"/>
      <c r="C95" s="4"/>
      <c r="D95" s="11"/>
      <c r="E95" s="5"/>
      <c r="F95" s="5"/>
    </row>
    <row r="96" spans="1:8" customFormat="1" ht="21" customHeight="1" x14ac:dyDescent="0.35">
      <c r="A96" s="61" t="s">
        <v>89</v>
      </c>
      <c r="B96" s="80" t="str">
        <f>IF(B3=0,"Projektnamn hämtas från sid 1",B3)</f>
        <v>Projektnamn hämtas från sid 1</v>
      </c>
      <c r="C96" s="80"/>
      <c r="D96" s="80"/>
      <c r="E96" s="80"/>
      <c r="F96" s="80"/>
      <c r="G96" s="80"/>
      <c r="H96" s="80"/>
    </row>
    <row r="97" spans="1:9" ht="9.65" customHeight="1" x14ac:dyDescent="0.3">
      <c r="A97" s="54"/>
      <c r="B97" s="55"/>
      <c r="C97" s="55"/>
      <c r="D97" s="54"/>
      <c r="E97" s="54"/>
      <c r="F97" s="54"/>
      <c r="G97" s="7"/>
      <c r="H97" s="7"/>
    </row>
    <row r="98" spans="1:9" ht="19.75" hidden="1" customHeight="1" x14ac:dyDescent="0.3">
      <c r="F98" s="1" t="s">
        <v>27</v>
      </c>
      <c r="G98" s="1" t="s">
        <v>35</v>
      </c>
      <c r="H98" s="1" t="s">
        <v>97</v>
      </c>
    </row>
    <row r="99" spans="1:9" ht="19.75" customHeight="1" x14ac:dyDescent="0.35">
      <c r="A99" s="33" t="s">
        <v>86</v>
      </c>
    </row>
    <row r="100" spans="1:9" ht="134.5" customHeight="1" x14ac:dyDescent="0.3"/>
    <row r="101" spans="1:9" s="60" customFormat="1" ht="15.5" x14ac:dyDescent="0.35">
      <c r="A101" s="70" t="s">
        <v>96</v>
      </c>
      <c r="B101" s="70"/>
      <c r="C101" s="70"/>
      <c r="D101" s="70"/>
    </row>
    <row r="102" spans="1:9" s="60" customFormat="1" ht="13.75" customHeight="1" x14ac:dyDescent="0.35">
      <c r="A102" s="67" t="s">
        <v>104</v>
      </c>
      <c r="B102" s="67"/>
      <c r="C102" s="67"/>
      <c r="D102" s="67"/>
      <c r="E102" s="67"/>
      <c r="F102" s="67"/>
      <c r="G102" s="67"/>
      <c r="H102" s="67"/>
    </row>
    <row r="103" spans="1:9" s="60" customFormat="1" ht="16.399999999999999" customHeight="1" x14ac:dyDescent="0.35">
      <c r="A103" s="67" t="s">
        <v>103</v>
      </c>
      <c r="B103" s="67"/>
      <c r="C103" s="67"/>
      <c r="D103" s="67"/>
      <c r="E103" s="67"/>
      <c r="F103" s="67"/>
      <c r="G103" s="67"/>
      <c r="H103" s="67"/>
    </row>
    <row r="104" spans="1:9" s="60" customFormat="1" ht="12" customHeight="1" x14ac:dyDescent="0.35"/>
    <row r="105" spans="1:9" ht="12" customHeight="1" x14ac:dyDescent="0.3"/>
    <row r="107" spans="1:9" ht="13.4" customHeight="1" x14ac:dyDescent="0.3">
      <c r="A107" s="88" t="s">
        <v>47</v>
      </c>
      <c r="B107" s="89"/>
      <c r="C107" s="127"/>
      <c r="D107" s="128" t="s">
        <v>82</v>
      </c>
      <c r="E107" s="129"/>
      <c r="F107" s="38"/>
      <c r="G107" s="38"/>
      <c r="H107" s="5"/>
    </row>
    <row r="108" spans="1:9" x14ac:dyDescent="0.3">
      <c r="A108" s="40" t="s">
        <v>81</v>
      </c>
      <c r="B108" s="40"/>
      <c r="C108" s="40"/>
      <c r="D108" s="130"/>
      <c r="E108" s="131"/>
      <c r="F108" s="5"/>
      <c r="G108" s="38"/>
      <c r="H108" s="5"/>
    </row>
    <row r="109" spans="1:9" x14ac:dyDescent="0.3">
      <c r="A109" s="39" t="s">
        <v>91</v>
      </c>
      <c r="B109" s="39"/>
      <c r="C109" s="39"/>
      <c r="D109" s="130"/>
      <c r="E109" s="131"/>
      <c r="F109" s="24"/>
    </row>
    <row r="110" spans="1:9" x14ac:dyDescent="0.3">
      <c r="B110" s="21"/>
      <c r="C110" s="21"/>
      <c r="D110" s="21"/>
      <c r="E110" s="24"/>
      <c r="F110" s="24"/>
    </row>
    <row r="111" spans="1:9" ht="13.4" customHeight="1" x14ac:dyDescent="0.3">
      <c r="A111" s="88" t="s">
        <v>92</v>
      </c>
      <c r="B111" s="89"/>
      <c r="C111" s="52" t="s">
        <v>93</v>
      </c>
      <c r="D111" s="82" t="s">
        <v>94</v>
      </c>
      <c r="E111" s="83"/>
      <c r="F111" s="83"/>
      <c r="G111" s="84"/>
      <c r="H111" s="82" t="s">
        <v>95</v>
      </c>
      <c r="I111" s="83"/>
    </row>
    <row r="112" spans="1:9" x14ac:dyDescent="0.3">
      <c r="A112" s="50"/>
      <c r="B112" s="50"/>
      <c r="C112" s="53"/>
      <c r="D112" s="85"/>
      <c r="E112" s="86"/>
      <c r="F112" s="86"/>
      <c r="G112" s="87"/>
      <c r="H112" s="85"/>
      <c r="I112" s="86"/>
    </row>
    <row r="113" spans="1:9" x14ac:dyDescent="0.3">
      <c r="A113" s="50"/>
      <c r="B113" s="50"/>
      <c r="C113" s="53"/>
      <c r="D113" s="85"/>
      <c r="E113" s="86"/>
      <c r="F113" s="86"/>
      <c r="G113" s="87"/>
      <c r="H113" s="85"/>
      <c r="I113" s="86"/>
    </row>
    <row r="114" spans="1:9" x14ac:dyDescent="0.3">
      <c r="A114" s="50"/>
      <c r="B114" s="50"/>
      <c r="C114" s="53"/>
      <c r="D114" s="85"/>
      <c r="E114" s="86"/>
      <c r="F114" s="86"/>
      <c r="G114" s="87"/>
      <c r="H114" s="85"/>
      <c r="I114" s="86"/>
    </row>
    <row r="115" spans="1:9" x14ac:dyDescent="0.3">
      <c r="A115" s="50"/>
      <c r="B115" s="50"/>
      <c r="C115" s="50"/>
      <c r="D115" s="51"/>
      <c r="E115" s="51"/>
      <c r="F115" s="51"/>
      <c r="G115" s="51"/>
    </row>
    <row r="116" spans="1:9" x14ac:dyDescent="0.3">
      <c r="A116" s="50"/>
      <c r="B116" s="50"/>
      <c r="C116" s="50"/>
      <c r="D116" s="50"/>
      <c r="E116" s="24"/>
      <c r="F116" s="24"/>
    </row>
    <row r="117" spans="1:9" x14ac:dyDescent="0.3">
      <c r="A117" s="50"/>
      <c r="B117" s="50"/>
      <c r="C117" s="50"/>
      <c r="D117" s="50"/>
      <c r="E117" s="24"/>
      <c r="F117" s="24"/>
    </row>
  </sheetData>
  <sheetProtection algorithmName="SHA-512" hashValue="tf/tMTcyP5lGETeQQEVh+87gvxrPF+g7fYaZow4QhRr18ONZrb7xA8Qsc4DKDdkG3ubADrEGsjdz+j4Asr34nA==" saltValue="jbN2z9aJQtF6J4BYeA2ABA==" spinCount="100000" sheet="1" formatCells="0" formatRows="0" insertRows="0" insertHyperlinks="0"/>
  <mergeCells count="159">
    <mergeCell ref="B35:E35"/>
    <mergeCell ref="B36:E36"/>
    <mergeCell ref="B37:E37"/>
    <mergeCell ref="D75:F75"/>
    <mergeCell ref="F30:I30"/>
    <mergeCell ref="F31:I31"/>
    <mergeCell ref="F32:I32"/>
    <mergeCell ref="F33:I33"/>
    <mergeCell ref="F34:I34"/>
    <mergeCell ref="F35:I35"/>
    <mergeCell ref="F36:I36"/>
    <mergeCell ref="F37:I37"/>
    <mergeCell ref="F38:I38"/>
    <mergeCell ref="F59:I59"/>
    <mergeCell ref="F60:I60"/>
    <mergeCell ref="F61:I61"/>
    <mergeCell ref="F62:I62"/>
    <mergeCell ref="B62:C62"/>
    <mergeCell ref="D59:E59"/>
    <mergeCell ref="B63:C63"/>
    <mergeCell ref="B58:C58"/>
    <mergeCell ref="B59:C59"/>
    <mergeCell ref="D56:E56"/>
    <mergeCell ref="D57:E57"/>
    <mergeCell ref="B26:E26"/>
    <mergeCell ref="B27:E27"/>
    <mergeCell ref="B28:E28"/>
    <mergeCell ref="B29:E29"/>
    <mergeCell ref="B30:E30"/>
    <mergeCell ref="B31:E31"/>
    <mergeCell ref="B32:E32"/>
    <mergeCell ref="B33:E33"/>
    <mergeCell ref="B34:E34"/>
    <mergeCell ref="B17:E17"/>
    <mergeCell ref="B18:E18"/>
    <mergeCell ref="B19:E19"/>
    <mergeCell ref="B20:E20"/>
    <mergeCell ref="B21:E21"/>
    <mergeCell ref="B23:E23"/>
    <mergeCell ref="B24:E24"/>
    <mergeCell ref="B25:E25"/>
    <mergeCell ref="H113:I113"/>
    <mergeCell ref="B22:E22"/>
    <mergeCell ref="F22:I22"/>
    <mergeCell ref="B50:C50"/>
    <mergeCell ref="D50:E50"/>
    <mergeCell ref="F50:I50"/>
    <mergeCell ref="B38:E38"/>
    <mergeCell ref="D47:E47"/>
    <mergeCell ref="D54:E54"/>
    <mergeCell ref="D53:E53"/>
    <mergeCell ref="F47:I47"/>
    <mergeCell ref="A107:C107"/>
    <mergeCell ref="D107:E107"/>
    <mergeCell ref="D108:E108"/>
    <mergeCell ref="D109:E109"/>
    <mergeCell ref="D74:F74"/>
    <mergeCell ref="B13:E13"/>
    <mergeCell ref="F48:I48"/>
    <mergeCell ref="F49:I49"/>
    <mergeCell ref="F51:I51"/>
    <mergeCell ref="F52:I52"/>
    <mergeCell ref="F53:I53"/>
    <mergeCell ref="F54:I54"/>
    <mergeCell ref="F55:I55"/>
    <mergeCell ref="F15:I15"/>
    <mergeCell ref="B15:E15"/>
    <mergeCell ref="F16:I16"/>
    <mergeCell ref="F17:I17"/>
    <mergeCell ref="F18:I18"/>
    <mergeCell ref="F19:I19"/>
    <mergeCell ref="F20:I20"/>
    <mergeCell ref="F21:I21"/>
    <mergeCell ref="F23:I23"/>
    <mergeCell ref="F24:I24"/>
    <mergeCell ref="F25:I25"/>
    <mergeCell ref="F26:I26"/>
    <mergeCell ref="F27:I27"/>
    <mergeCell ref="F28:I28"/>
    <mergeCell ref="F29:I29"/>
    <mergeCell ref="B16:E16"/>
    <mergeCell ref="B3:I3"/>
    <mergeCell ref="G4:I4"/>
    <mergeCell ref="G5:I5"/>
    <mergeCell ref="G6:I6"/>
    <mergeCell ref="F43:I43"/>
    <mergeCell ref="F44:I44"/>
    <mergeCell ref="F45:I45"/>
    <mergeCell ref="F46:I46"/>
    <mergeCell ref="B43:C43"/>
    <mergeCell ref="B44:C44"/>
    <mergeCell ref="B45:C45"/>
    <mergeCell ref="D43:E43"/>
    <mergeCell ref="D45:E45"/>
    <mergeCell ref="D5:F5"/>
    <mergeCell ref="D6:F6"/>
    <mergeCell ref="D44:E44"/>
    <mergeCell ref="B4:C4"/>
    <mergeCell ref="D4:F4"/>
    <mergeCell ref="B5:C5"/>
    <mergeCell ref="B6:C6"/>
    <mergeCell ref="B10:H10"/>
    <mergeCell ref="B39:H39"/>
    <mergeCell ref="F13:I13"/>
    <mergeCell ref="D46:E46"/>
    <mergeCell ref="D58:E58"/>
    <mergeCell ref="D48:E48"/>
    <mergeCell ref="D52:E52"/>
    <mergeCell ref="D49:E49"/>
    <mergeCell ref="D55:E55"/>
    <mergeCell ref="D51:E51"/>
    <mergeCell ref="F56:I56"/>
    <mergeCell ref="F57:I57"/>
    <mergeCell ref="F58:I58"/>
    <mergeCell ref="B53:C53"/>
    <mergeCell ref="B54:C54"/>
    <mergeCell ref="B52:C52"/>
    <mergeCell ref="B46:C46"/>
    <mergeCell ref="B47:C47"/>
    <mergeCell ref="B48:C48"/>
    <mergeCell ref="B49:C49"/>
    <mergeCell ref="B51:C51"/>
    <mergeCell ref="B57:C57"/>
    <mergeCell ref="B55:C55"/>
    <mergeCell ref="B56:C56"/>
    <mergeCell ref="A103:H103"/>
    <mergeCell ref="D111:G111"/>
    <mergeCell ref="D112:G112"/>
    <mergeCell ref="D114:G114"/>
    <mergeCell ref="A111:B111"/>
    <mergeCell ref="D113:G113"/>
    <mergeCell ref="B96:H96"/>
    <mergeCell ref="H111:I111"/>
    <mergeCell ref="H112:I112"/>
    <mergeCell ref="H114:I114"/>
    <mergeCell ref="D60:E60"/>
    <mergeCell ref="D61:E61"/>
    <mergeCell ref="D62:E62"/>
    <mergeCell ref="A102:H102"/>
    <mergeCell ref="B60:C60"/>
    <mergeCell ref="B61:C61"/>
    <mergeCell ref="A101:D101"/>
    <mergeCell ref="F63:I63"/>
    <mergeCell ref="F64:I64"/>
    <mergeCell ref="F65:I65"/>
    <mergeCell ref="F66:I66"/>
    <mergeCell ref="D71:F71"/>
    <mergeCell ref="D72:F72"/>
    <mergeCell ref="D73:F73"/>
    <mergeCell ref="D63:E63"/>
    <mergeCell ref="D66:E66"/>
    <mergeCell ref="B65:C65"/>
    <mergeCell ref="B64:C64"/>
    <mergeCell ref="B66:C66"/>
    <mergeCell ref="D76:F76"/>
    <mergeCell ref="B67:H67"/>
    <mergeCell ref="D64:E64"/>
    <mergeCell ref="D65:E65"/>
    <mergeCell ref="A78:I78"/>
  </mergeCells>
  <conditionalFormatting sqref="F16">
    <cfRule type="containsText" dxfId="13" priority="56" operator="containsText" text="nej">
      <formula>NOT(ISERROR(SEARCH("nej",F16)))</formula>
    </cfRule>
    <cfRule type="containsText" dxfId="12" priority="57" operator="containsText" text="ja">
      <formula>NOT(ISERROR(SEARCH("ja",F16)))</formula>
    </cfRule>
  </conditionalFormatting>
  <conditionalFormatting sqref="E82:E86">
    <cfRule type="colorScale" priority="32">
      <colorScale>
        <cfvo type="min"/>
        <cfvo type="num" val="3"/>
        <cfvo type="max"/>
        <color rgb="FFAFDC7E"/>
        <color rgb="FFFFEB84"/>
        <color rgb="FFFF7C80"/>
      </colorScale>
    </cfRule>
  </conditionalFormatting>
  <conditionalFormatting sqref="D63:E66 D44:E49 D51:E61">
    <cfRule type="containsText" dxfId="11" priority="40" operator="containsText" text="ja">
      <formula>NOT(ISERROR(SEARCH("ja",D44)))</formula>
    </cfRule>
    <cfRule type="cellIs" dxfId="10" priority="42" operator="equal">
      <formula>"nej"</formula>
    </cfRule>
  </conditionalFormatting>
  <conditionalFormatting sqref="E90:E93">
    <cfRule type="colorScale" priority="31">
      <colorScale>
        <cfvo type="min"/>
        <cfvo type="percentile" val="50"/>
        <cfvo type="max"/>
        <color rgb="FFAFDC7E"/>
        <color rgb="FFFFEB84"/>
        <color rgb="FFFF7C80"/>
      </colorScale>
    </cfRule>
  </conditionalFormatting>
  <conditionalFormatting sqref="F17">
    <cfRule type="containsText" dxfId="9" priority="25" operator="containsText" text="nej">
      <formula>NOT(ISERROR(SEARCH("nej",F17)))</formula>
    </cfRule>
    <cfRule type="containsText" dxfId="8" priority="26" operator="containsText" text="ja">
      <formula>NOT(ISERROR(SEARCH("ja",F17)))</formula>
    </cfRule>
  </conditionalFormatting>
  <conditionalFormatting sqref="F18:F33">
    <cfRule type="containsText" dxfId="7" priority="21" operator="containsText" text="nej">
      <formula>NOT(ISERROR(SEARCH("nej",F18)))</formula>
    </cfRule>
    <cfRule type="containsText" dxfId="6" priority="22" operator="containsText" text="ja">
      <formula>NOT(ISERROR(SEARCH("ja",F18)))</formula>
    </cfRule>
  </conditionalFormatting>
  <conditionalFormatting sqref="B81:B95">
    <cfRule type="colorScale" priority="58">
      <colorScale>
        <cfvo type="num" val="1"/>
        <cfvo type="num" val="3"/>
        <cfvo type="num" val="5"/>
        <color rgb="FFAFDC7E"/>
        <color rgb="FFFFEB84"/>
        <color rgb="FFFF7C80"/>
      </colorScale>
    </cfRule>
  </conditionalFormatting>
  <conditionalFormatting sqref="C81:C95">
    <cfRule type="colorScale" priority="60">
      <colorScale>
        <cfvo type="num" val="1"/>
        <cfvo type="percentile" val="50"/>
        <cfvo type="num" val="4"/>
        <color rgb="FFAFDC7E"/>
        <color rgb="FFFFEB84"/>
        <color rgb="FFFF7C80"/>
      </colorScale>
    </cfRule>
  </conditionalFormatting>
  <conditionalFormatting sqref="G107:G108">
    <cfRule type="cellIs" dxfId="5" priority="7" operator="equal">
      <formula>"ja"</formula>
    </cfRule>
    <cfRule type="cellIs" dxfId="4" priority="8" operator="equal">
      <formula>"nej"</formula>
    </cfRule>
  </conditionalFormatting>
  <conditionalFormatting sqref="D108:E109">
    <cfRule type="cellIs" dxfId="3" priority="5" operator="equal">
      <formula>"nej"</formula>
    </cfRule>
    <cfRule type="cellIs" dxfId="2" priority="6" operator="equal">
      <formula>"ja"</formula>
    </cfRule>
  </conditionalFormatting>
  <conditionalFormatting sqref="D50:E50">
    <cfRule type="containsText" dxfId="1" priority="1" operator="containsText" text="ja">
      <formula>NOT(ISERROR(SEARCH("ja",D50)))</formula>
    </cfRule>
    <cfRule type="cellIs" dxfId="0" priority="2" operator="equal">
      <formula>"nej"</formula>
    </cfRule>
  </conditionalFormatting>
  <dataValidations xWindow="945" yWindow="873" count="15">
    <dataValidation allowBlank="1" showErrorMessage="1" prompt="Ja eller nej" sqref="F16:F33" xr:uid="{00000000-0002-0000-0000-000000000000}"/>
    <dataValidation allowBlank="1" showInputMessage="1" showErrorMessage="1" prompt="Komplettera nedanför - lägg till rader om det behövs" sqref="A34 A62" xr:uid="{00000000-0002-0000-0000-000001000000}"/>
    <dataValidation allowBlank="1" showInputMessage="1" showErrorMessage="1" prompt="Exempelvis trafikanter med särskilda behov så som barn, äldre och personer med funktionsvariationer" sqref="A93" xr:uid="{00000000-0002-0000-0000-000002000000}"/>
    <dataValidation allowBlank="1" showInputMessage="1" showErrorMessage="1" prompt="Informationen hämtas från föregående sida" sqref="B43:C43" xr:uid="{00000000-0002-0000-0000-000003000000}"/>
    <dataValidation allowBlank="1" showInputMessage="1" showErrorMessage="1" prompt="ÅMVD är medelvärdet av dygnstrafikflödena helgfria vardagar_x000a_" sqref="C71" xr:uid="{00000000-0002-0000-0000-000004000000}"/>
    <dataValidation allowBlank="1" showInputMessage="1" showErrorMessage="1" prompt="ej relevant" sqref="G73:G76" xr:uid="{00000000-0002-0000-0000-000005000000}"/>
    <dataValidation allowBlank="1" showErrorMessage="1" sqref="B97:C97 B16:B38" xr:uid="{00000000-0002-0000-0000-000006000000}"/>
    <dataValidation allowBlank="1" showInputMessage="1" showErrorMessage="1" prompt="Finns det brukare med särskilda behov? Påverkas angöring/avlämning? Upprätthålls tillgängligheten? Påverkas tryggheten? Krävs särskild kommunikation? Etcetera" sqref="F51:F66 F44:F50" xr:uid="{00000000-0002-0000-0000-000007000000}"/>
    <dataValidation allowBlank="1" showInputMessage="1" showErrorMessage="1" prompt="Hämtar information från föregående sida. Ändra texten där om förutsättningarna har förändrats." sqref="B51:C66 B44:C50" xr:uid="{00000000-0002-0000-0000-000008000000}"/>
    <dataValidation type="list" allowBlank="1" showInputMessage="1" showErrorMessage="1" sqref="D108:E109" xr:uid="{00000000-0002-0000-0000-000009000000}">
      <formula1>$F$98:$G$98</formula1>
    </dataValidation>
    <dataValidation type="list" allowBlank="1" showErrorMessage="1" sqref="D63:E66 D44:E61" xr:uid="{00000000-0002-0000-0000-00000A000000}">
      <formula1>$F$98:$H$98</formula1>
    </dataValidation>
    <dataValidation allowBlank="1" showInputMessage="1" showErrorMessage="1" prompt="Sätt X om det ej finns relevanta mätningar/siffror" sqref="I72:I76" xr:uid="{00000000-0002-0000-0000-00000B000000}"/>
    <dataValidation type="list" allowBlank="1" showInputMessage="1" showErrorMessage="1" prompt="Se tabellen överst till höger. Värde 1-5" sqref="B81:B95" xr:uid="{00000000-0002-0000-0000-00000C000000}">
      <formula1>$E$82:$E$86</formula1>
    </dataValidation>
    <dataValidation type="list" allowBlank="1" showInputMessage="1" showErrorMessage="1" prompt="Se tabellen nederst till höger. Värde 1-4_x000a_" sqref="C81:C95" xr:uid="{00000000-0002-0000-0000-00000D000000}">
      <formula1>$E$90:$E$93</formula1>
    </dataValidation>
    <dataValidation allowBlank="1" showInputMessage="1" showErrorMessage="1" prompt="Mejla Västtrafik för information - se ovan för adress" sqref="B73 B74" xr:uid="{F6164016-0088-4905-8663-271A44AFE8EB}"/>
  </dataValidations>
  <pageMargins left="0.82677165354330717" right="0.62992125984251968" top="0.59055118110236227" bottom="0.35433070866141736" header="0.51181102362204722" footer="0.31496062992125984"/>
  <pageSetup paperSize="9" orientation="landscape" r:id="rId1"/>
  <headerFooter>
    <oddHeader xml:space="preserve">&amp;C&amp;11
</oddHeader>
    <oddFooter>&amp;C&amp;8&amp;P (&amp;N)&amp;R&amp;8&amp;F</oddFooter>
    <firstFooter>&amp;C&amp;8&amp;P (&amp;N)</firstFooter>
  </headerFooter>
  <rowBreaks count="5" manualBreakCount="5">
    <brk id="9" max="16383" man="1"/>
    <brk id="38" max="16383" man="1"/>
    <brk id="66" max="16383" man="1"/>
    <brk id="95" max="16383" man="1"/>
    <brk id="120" max="16383" man="1"/>
  </rowBreaks>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B5EC5F424DF0438C02C794499518FB" ma:contentTypeVersion="0" ma:contentTypeDescription="Create a new document." ma:contentTypeScope="" ma:versionID="5ab65c60870f55e49362d4efb7fd413f">
  <xsd:schema xmlns:xsd="http://www.w3.org/2001/XMLSchema" xmlns:xs="http://www.w3.org/2001/XMLSchema" xmlns:p="http://schemas.microsoft.com/office/2006/metadata/properties" targetNamespace="http://schemas.microsoft.com/office/2006/metadata/properties" ma:root="true" ma:fieldsID="62ea347ee6c5493b9e14b1c149bab3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D91C06-C9D3-4382-90CC-7671C7462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ECBCA47-B9D7-4DC4-AE1F-DFE31A12C14D}">
  <ds:schemaRefs>
    <ds:schemaRef ds:uri="http://schemas.microsoft.com/sharepoint/v3/contenttype/forms"/>
  </ds:schemaRefs>
</ds:datastoreItem>
</file>

<file path=customXml/itemProps3.xml><?xml version="1.0" encoding="utf-8"?>
<ds:datastoreItem xmlns:ds="http://schemas.openxmlformats.org/officeDocument/2006/customXml" ds:itemID="{94AB6A9D-BEA9-4EE1-BBB0-0D96A8001FEA}">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Analys</vt:lpstr>
      <vt:lpstr>Analys!Print_Area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2017-12-19T15:31:37Z</dcterms:created>
  <dcterms:modified xsi:type="dcterms:W3CDTF">2019-03-20T15:43:30Z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0x010100C4B5EC5F424DF0438C02C794499518FB</vt:lpwstr>
  </property>
</Properties>
</file>